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pping" sheetId="1" state="visible" r:id="rId2"/>
    <sheet name="MappingTest" sheetId="2" state="visible" r:id="rId3"/>
    <sheet name="mossbauer MultiChoice Mapping" sheetId="3" state="visible" r:id="rId4"/>
    <sheet name="Technic multiChoice Mapping" sheetId="4" state="visible" r:id="rId5"/>
    <sheet name="spectroNMR MultiChoice Mapping" sheetId="5" state="visible" r:id="rId6"/>
    <sheet name="spectroMass MultiChoice Mapping" sheetId="6" state="visible" r:id="rId7"/>
    <sheet name="TEM MultiChoice Mapping" sheetId="7" state="visible" r:id="rId8"/>
    <sheet name="RAMAN MultiChoice Mapping" sheetId="8" state="visible" r:id="rId9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<sst xmlns="http://schemas.openxmlformats.org/spreadsheetml/2006/main" count="788" uniqueCount="312">
  <si>
    <t xml:space="preserve">objects</t>
  </si>
  <si>
    <t xml:space="preserve">property</t>
  </si>
  <si>
    <t xml:space="preserve">type</t>
  </si>
  <si>
    <t xml:space="preserve">measureUnit</t>
  </si>
  <si>
    <t xml:space="preserve">Mandatory</t>
  </si>
  <si>
    <t xml:space="preserve">Field type</t>
  </si>
  <si>
    <t xml:space="preserve">description</t>
  </si>
  <si>
    <t xml:space="preserve">Examples</t>
  </si>
  <si>
    <t xml:space="preserve">elasticsearchName</t>
  </si>
  <si>
    <t xml:space="preserve">isSearchable</t>
  </si>
  <si>
    <t xml:space="preserve">helperChoice</t>
  </si>
  <si>
    <t xml:space="preserve">helper</t>
  </si>
  <si>
    <t xml:space="preserve">Denomination</t>
  </si>
  <si>
    <t xml:space="preserve">OPTION</t>
  </si>
  <si>
    <t xml:space="preserve">option</t>
  </si>
  <si>
    <t xml:space="preserve">dynamic</t>
  </si>
  <si>
    <t xml:space="preserve">runtime</t>
  </si>
  <si>
    <t xml:space="preserve">main</t>
  </si>
  <si>
    <t xml:space="preserve">id</t>
  </si>
  <si>
    <t xml:space="preserve">text</t>
  </si>
  <si>
    <t xml:space="preserve">Unit ID</t>
  </si>
  <si>
    <t xml:space="preserve">title</t>
  </si>
  <si>
    <t xml:space="preserve">address</t>
  </si>
  <si>
    <t xml:space="preserve">Adress</t>
  </si>
  <si>
    <t xml:space="preserve">postcode</t>
  </si>
  <si>
    <t xml:space="preserve">Postcode</t>
  </si>
  <si>
    <t xml:space="preserve">city</t>
  </si>
  <si>
    <t xml:space="preserve">Coty</t>
  </si>
  <si>
    <t xml:space="preserve">name</t>
  </si>
  <si>
    <t xml:space="preserve">Name</t>
  </si>
  <si>
    <t xml:space="preserve">institution</t>
  </si>
  <si>
    <t xml:space="preserve">acronym</t>
  </si>
  <si>
    <t xml:space="preserve">expertise</t>
  </si>
  <si>
    <t xml:space="preserve">section</t>
  </si>
  <si>
    <t xml:space="preserve">short</t>
  </si>
  <si>
    <t xml:space="preserve">unitID</t>
  </si>
  <si>
    <t xml:space="preserve">N/A</t>
  </si>
  <si>
    <t xml:space="preserve">string</t>
  </si>
  <si>
    <t xml:space="preserve">UNIT</t>
  </si>
  <si>
    <t xml:space="preserve">unit</t>
  </si>
  <si>
    <t xml:space="preserve">Unit</t>
  </si>
  <si>
    <t xml:space="preserve">platform</t>
  </si>
  <si>
    <t xml:space="preserve">nested</t>
  </si>
  <si>
    <t xml:space="preserve">Platform</t>
  </si>
  <si>
    <t xml:space="preserve">chartLink</t>
  </si>
  <si>
    <t xml:space="preserve">qualityProcess</t>
  </si>
  <si>
    <t xml:space="preserve">boolean</t>
  </si>
  <si>
    <t xml:space="preserve">workUnit</t>
  </si>
  <si>
    <t xml:space="preserve">mission</t>
  </si>
  <si>
    <t xml:space="preserve">instruId</t>
  </si>
  <si>
    <t xml:space="preserve">person</t>
  </si>
  <si>
    <t xml:space="preserve">network</t>
  </si>
  <si>
    <t xml:space="preserve">governance</t>
  </si>
  <si>
    <t xml:space="preserve">webSite</t>
  </si>
  <si>
    <t xml:space="preserve">lastFiveYearsPublicationNumber</t>
  </si>
  <si>
    <t xml:space="preserve">lastFiveYearsPatentNumber</t>
  </si>
  <si>
    <t xml:space="preserve">surface</t>
  </si>
  <si>
    <t xml:space="preserve">totalEquipmentValue</t>
  </si>
  <si>
    <t xml:space="preserve">annualOperatingBudget</t>
  </si>
  <si>
    <t xml:space="preserve">MaxworkUnitPerYear</t>
  </si>
  <si>
    <t xml:space="preserve">userTraining</t>
  </si>
  <si>
    <t xml:space="preserve">chart</t>
  </si>
  <si>
    <t xml:space="preserve">selfResources</t>
  </si>
  <si>
    <t xml:space="preserve">creationDate</t>
  </si>
  <si>
    <t xml:space="preserve">date</t>
  </si>
  <si>
    <t xml:space="preserve">prestation</t>
  </si>
  <si>
    <t xml:space="preserve">Prestation</t>
  </si>
  <si>
    <t xml:space="preserve">collaboration</t>
  </si>
  <si>
    <t xml:space="preserve">Collaboration</t>
  </si>
  <si>
    <t xml:space="preserve">userCommunity</t>
  </si>
  <si>
    <t xml:space="preserve">UserCommunity</t>
  </si>
  <si>
    <t xml:space="preserve">locationDistributed</t>
  </si>
  <si>
    <t xml:space="preserve">workload</t>
  </si>
  <si>
    <t xml:space="preserve">Workload</t>
  </si>
  <si>
    <t xml:space="preserve">ETP</t>
  </si>
  <si>
    <t xml:space="preserve">technicPermanentNumberFTE</t>
  </si>
  <si>
    <t xml:space="preserve">technicPermanentNumberFTEW</t>
  </si>
  <si>
    <t xml:space="preserve">technicNonPermanentNumberFTE</t>
  </si>
  <si>
    <t xml:space="preserve">technicNonPermanentNumberFTEW</t>
  </si>
  <si>
    <t xml:space="preserve">scientificPermanentNumberFTE</t>
  </si>
  <si>
    <t xml:space="preserve">scientificNonPermanentNumberFTE</t>
  </si>
  <si>
    <t xml:space="preserve">scientificNonPermanentNumberFTEW</t>
  </si>
  <si>
    <t xml:space="preserve">PERSON</t>
  </si>
  <si>
    <t xml:space="preserve">Person</t>
  </si>
  <si>
    <t xml:space="preserve">*</t>
  </si>
  <si>
    <t xml:space="preserve">assignment</t>
  </si>
  <si>
    <t xml:space="preserve">technical manager</t>
  </si>
  <si>
    <t xml:space="preserve">firstname</t>
  </si>
  <si>
    <t xml:space="preserve">lastname</t>
  </si>
  <si>
    <t xml:space="preserve">email</t>
  </si>
  <si>
    <t xml:space="preserve">orcid</t>
  </si>
  <si>
    <t xml:space="preserve">country</t>
  </si>
  <si>
    <t xml:space="preserve">phone</t>
  </si>
  <si>
    <t xml:space="preserve">employer</t>
  </si>
  <si>
    <t xml:space="preserve">status</t>
  </si>
  <si>
    <t xml:space="preserve">Permanent / CDD</t>
  </si>
  <si>
    <t xml:space="preserve">NETWORK</t>
  </si>
  <si>
    <t xml:space="preserve">Network</t>
  </si>
  <si>
    <t xml:space="preserve">otherName</t>
  </si>
  <si>
    <t xml:space="preserve">scope</t>
  </si>
  <si>
    <t xml:space="preserve">French / europe</t>
  </si>
  <si>
    <t xml:space="preserve">MANAGEMENT TOOL</t>
  </si>
  <si>
    <t xml:space="preserve">managementTool</t>
  </si>
  <si>
    <t xml:space="preserve">ManagementTool</t>
  </si>
  <si>
    <t xml:space="preserve">demandManagement</t>
  </si>
  <si>
    <t xml:space="preserve">Yes / No</t>
  </si>
  <si>
    <t xml:space="preserve">billingTool</t>
  </si>
  <si>
    <t xml:space="preserve">bookingCalendar</t>
  </si>
  <si>
    <t xml:space="preserve">USER COMMUNITY</t>
  </si>
  <si>
    <t xml:space="preserve">Academique / industriel</t>
  </si>
  <si>
    <t xml:space="preserve">userNumber</t>
  </si>
  <si>
    <t xml:space="preserve">PRESTATION</t>
  </si>
  <si>
    <t xml:space="preserve">projectNumber</t>
  </si>
  <si>
    <t xml:space="preserve">academicNumber</t>
  </si>
  <si>
    <t xml:space="preserve">industrialNumber</t>
  </si>
  <si>
    <t xml:space="preserve">COLLABORATION</t>
  </si>
  <si>
    <t xml:space="preserve">PRICING</t>
  </si>
  <si>
    <t xml:space="preserve">pricing</t>
  </si>
  <si>
    <t xml:space="preserve">Pricing</t>
  </si>
  <si>
    <t xml:space="preserve">Auditable CNRS</t>
  </si>
  <si>
    <t xml:space="preserve">setup</t>
  </si>
  <si>
    <t xml:space="preserve">gridFile</t>
  </si>
  <si>
    <t xml:space="preserve">quoteNumber</t>
  </si>
  <si>
    <t xml:space="preserve">ACCESS</t>
  </si>
  <si>
    <t xml:space="preserve">access</t>
  </si>
  <si>
    <t xml:space="preserve">Access</t>
  </si>
  <si>
    <t xml:space="preserve">totalNumber</t>
  </si>
  <si>
    <t xml:space="preserve">industrialPercentage</t>
  </si>
  <si>
    <t xml:space="preserve">academicPercentage</t>
  </si>
  <si>
    <t xml:space="preserve">collaborationPercentage</t>
  </si>
  <si>
    <t xml:space="preserve">INSTRUMENT</t>
  </si>
  <si>
    <t xml:space="preserve">Instrument</t>
  </si>
  <si>
    <t xml:space="preserve">technic</t>
  </si>
  <si>
    <t xml:space="preserve">Manager</t>
  </si>
  <si>
    <t xml:space="preserve">Machine</t>
  </si>
  <si>
    <t xml:space="preserve">MANAGER</t>
  </si>
  <si>
    <t xml:space="preserve">Address</t>
  </si>
  <si>
    <t xml:space="preserve">ADDRESS</t>
  </si>
  <si>
    <t xml:space="preserve">address1</t>
  </si>
  <si>
    <t xml:space="preserve">EQUIPMENT</t>
  </si>
  <si>
    <t xml:space="preserve">spectroNMR</t>
  </si>
  <si>
    <t xml:space="preserve">mossbauer</t>
  </si>
  <si>
    <t xml:space="preserve">spectroMass</t>
  </si>
  <si>
    <t xml:space="preserve">mossbauer.type</t>
  </si>
  <si>
    <t xml:space="preserve">mossbauer.isotope </t>
  </si>
  <si>
    <t xml:space="preserve">mossbauer.accessorie.type</t>
  </si>
  <si>
    <t xml:space="preserve">Transmission</t>
  </si>
  <si>
    <t xml:space="preserve">57Fe</t>
  </si>
  <si>
    <t xml:space="preserve">Cryostats </t>
  </si>
  <si>
    <t xml:space="preserve">Conversion electrons (CEMS)</t>
  </si>
  <si>
    <t xml:space="preserve">99Ru</t>
  </si>
  <si>
    <t xml:space="preserve">Cryofurnace for in situ analysis  </t>
  </si>
  <si>
    <t xml:space="preserve">Synchrotron source (SMS)</t>
  </si>
  <si>
    <t xml:space="preserve">119Sn</t>
  </si>
  <si>
    <t xml:space="preserve">Furnace</t>
  </si>
  <si>
    <t xml:space="preserve">ICEMS </t>
  </si>
  <si>
    <t xml:space="preserve">121Sb</t>
  </si>
  <si>
    <t xml:space="preserve">Cryo-magnet </t>
  </si>
  <si>
    <t xml:space="preserve">DCEMS (X-ray</t>
  </si>
  <si>
    <t xml:space="preserve"> gamma-ray and electron reflection)</t>
  </si>
  <si>
    <t xml:space="preserve">Electromagnet </t>
  </si>
  <si>
    <t xml:space="preserve">Gamma ray reflection</t>
  </si>
  <si>
    <t xml:space="preserve">127/129I</t>
  </si>
  <si>
    <t xml:space="preserve">Electrochemical cell and galvanostat for in situ or in operando analysis </t>
  </si>
  <si>
    <t xml:space="preserve">151/153Eu</t>
  </si>
  <si>
    <t xml:space="preserve">High pressure cell</t>
  </si>
  <si>
    <t xml:space="preserve">155Gd</t>
  </si>
  <si>
    <t xml:space="preserve">161Dy</t>
  </si>
  <si>
    <t xml:space="preserve">166Er</t>
  </si>
  <si>
    <t xml:space="preserve">182W</t>
  </si>
  <si>
    <t xml:space="preserve">193Ir</t>
  </si>
  <si>
    <t xml:space="preserve">197Au</t>
  </si>
  <si>
    <t xml:space="preserve">61Ni</t>
  </si>
  <si>
    <t xml:space="preserve">67Zn</t>
  </si>
  <si>
    <t xml:space="preserve">149Sm</t>
  </si>
  <si>
    <t xml:space="preserve">169Tm</t>
  </si>
  <si>
    <t xml:space="preserve">170/171Yb</t>
  </si>
  <si>
    <t xml:space="preserve">178Hf</t>
  </si>
  <si>
    <t xml:space="preserve">181Ta</t>
  </si>
  <si>
    <t xml:space="preserve">189Os</t>
  </si>
  <si>
    <t xml:space="preserve">195Pt</t>
  </si>
  <si>
    <t xml:space="preserve">237Np</t>
  </si>
  <si>
    <t xml:space="preserve">NMR spectroscopy</t>
  </si>
  <si>
    <t xml:space="preserve">Mössbauer</t>
  </si>
  <si>
    <t xml:space="preserve">Mass spectrometry</t>
  </si>
  <si>
    <t xml:space="preserve">spectroNMR.configuration </t>
  </si>
  <si>
    <t xml:space="preserve">spectroNMR.probe.type</t>
  </si>
  <si>
    <t xml:space="preserve">spectroNMR.probe.accessorie.name</t>
  </si>
  <si>
    <t xml:space="preserve">spectroNMR.accessorie.name</t>
  </si>
  <si>
    <t xml:space="preserve">spectroNMR.probe.channel.nucleus</t>
  </si>
  <si>
    <t xml:space="preserve">Liquid</t>
  </si>
  <si>
    <t xml:space="preserve">Sonde liquide</t>
  </si>
  <si>
    <t xml:space="preserve">REDOR box</t>
  </si>
  <si>
    <t xml:space="preserve">Chromatography Coupling</t>
  </si>
  <si>
    <t xml:space="preserve">1H</t>
  </si>
  <si>
    <t xml:space="preserve">X</t>
  </si>
  <si>
    <t xml:space="preserve">Solid</t>
  </si>
  <si>
    <t xml:space="preserve">Cryosonde</t>
  </si>
  <si>
    <t xml:space="preserve">Micro coils</t>
  </si>
  <si>
    <t xml:space="preserve">Hyperpolirized Gas</t>
  </si>
  <si>
    <t xml:space="preserve">13C</t>
  </si>
  <si>
    <t xml:space="preserve">Y</t>
  </si>
  <si>
    <t xml:space="preserve">Imaging</t>
  </si>
  <si>
    <t xml:space="preserve">MAS</t>
  </si>
  <si>
    <t xml:space="preserve">Automatic tuning &amp; matching</t>
  </si>
  <si>
    <t xml:space="preserve">Refrigirated Sample Changer</t>
  </si>
  <si>
    <t xml:space="preserve">19F</t>
  </si>
  <si>
    <t xml:space="preserve">Z</t>
  </si>
  <si>
    <t xml:space="preserve">Sonde solide statique</t>
  </si>
  <si>
    <t xml:space="preserve">Room Temperature Sample Changer</t>
  </si>
  <si>
    <t xml:space="preserve">2H</t>
  </si>
  <si>
    <t xml:space="preserve">Sondes avec flux continu</t>
  </si>
  <si>
    <t xml:space="preserve">Heated Sample Changer</t>
  </si>
  <si>
    <t xml:space="preserve">15N</t>
  </si>
  <si>
    <t xml:space="preserve">Sonde HRMAS</t>
  </si>
  <si>
    <t xml:space="preserve">Low Temperature Exchanger</t>
  </si>
  <si>
    <t xml:space="preserve">31P</t>
  </si>
  <si>
    <t xml:space="preserve">Sonde statique très haute température</t>
  </si>
  <si>
    <t xml:space="preserve">Sample Preparation Robot</t>
  </si>
  <si>
    <t xml:space="preserve">Sonde MAS très haute température</t>
  </si>
  <si>
    <t xml:space="preserve">Very Low Temperature Exchanger</t>
  </si>
  <si>
    <t xml:space="preserve">Sonde pour l’imagerie</t>
  </si>
  <si>
    <t xml:space="preserve">High Pressure Device</t>
  </si>
  <si>
    <t xml:space="preserve">Sonde pour la mesure de diffusion</t>
  </si>
  <si>
    <t xml:space="preserve">Sonde basse temperature</t>
  </si>
  <si>
    <t xml:space="preserve">Sonde pour l'électrochimie</t>
  </si>
  <si>
    <t xml:space="preserve">Sonde solide avec goniomètre</t>
  </si>
  <si>
    <t xml:space="preserve">spectroMass.analyseur.type </t>
  </si>
  <si>
    <t xml:space="preserve">Quadrupole</t>
  </si>
  <si>
    <t xml:space="preserve">3D ion trap</t>
  </si>
  <si>
    <t xml:space="preserve">Linear ion trap</t>
  </si>
  <si>
    <t xml:space="preserve">TOF</t>
  </si>
  <si>
    <t xml:space="preserve">Orbitrap  </t>
  </si>
  <si>
    <t xml:space="preserve">FTICR</t>
  </si>
  <si>
    <t xml:space="preserve">transmision_EM.corrector.type </t>
  </si>
  <si>
    <t xml:space="preserve">transmision_EM.source  </t>
  </si>
  <si>
    <t xml:space="preserve">transmision_EM.ElectronicDiffraction </t>
  </si>
  <si>
    <t xml:space="preserve">transmision_EM.electronPrecession.type </t>
  </si>
  <si>
    <t xml:space="preserve">transmision_EM.camera.type </t>
  </si>
  <si>
    <t xml:space="preserve">transmision_EM.scanningMode.type </t>
  </si>
  <si>
    <t xml:space="preserve">transmision_EM.energyFiltering.type </t>
  </si>
  <si>
    <t xml:space="preserve">transmision_EM.sampleHolder.options.type</t>
  </si>
  <si>
    <t xml:space="preserve">transmision_EM.energyDispersiveSpectroscopy.detector </t>
  </si>
  <si>
    <t xml:space="preserve">transmision_EM.camera.software.name </t>
  </si>
  <si>
    <t xml:space="preserve">transmision_EM.sampleHolder.tilt</t>
  </si>
  <si>
    <t xml:space="preserve">transmision_EM.sampleHolder.entry</t>
  </si>
  <si>
    <t xml:space="preserve">Spherical Aberration</t>
  </si>
  <si>
    <t xml:space="preserve">Canon LaB6</t>
  </si>
  <si>
    <t xml:space="preserve">SAED</t>
  </si>
  <si>
    <t xml:space="preserve">Structure determination</t>
  </si>
  <si>
    <t xml:space="preserve">CMOS</t>
  </si>
  <si>
    <t xml:space="preserve">BF (Bright Field)</t>
  </si>
  <si>
    <t xml:space="preserve">Column (omega filter)</t>
  </si>
  <si>
    <t xml:space="preserve">Tensile and stress study</t>
  </si>
  <si>
    <t xml:space="preserve">Si (Li)</t>
  </si>
  <si>
    <t xml:space="preserve">Gatan DigitalMicrograph (DM)</t>
  </si>
  <si>
    <t xml:space="preserve">No</t>
  </si>
  <si>
    <t xml:space="preserve">Top</t>
  </si>
  <si>
    <t xml:space="preserve">Chromatic Aberration</t>
  </si>
  <si>
    <t xml:space="preserve">Canon FEG hot cathode</t>
  </si>
  <si>
    <t xml:space="preserve">CBED</t>
  </si>
  <si>
    <t xml:space="preserve">Disorientation mapping</t>
  </si>
  <si>
    <t xml:space="preserve">CCD</t>
  </si>
  <si>
    <t xml:space="preserve">HAADF (High Angle Annular Dark Field Imaging)</t>
  </si>
  <si>
    <t xml:space="preserve">Bottom-mounted Energy Loss Spectrometer and Detector (GiF)</t>
  </si>
  <si>
    <t xml:space="preserve">Controled Atmosphere</t>
  </si>
  <si>
    <t xml:space="preserve">SDD</t>
  </si>
  <si>
    <t xml:space="preserve">FEI/Thermo Fisher TEM Software</t>
  </si>
  <si>
    <t xml:space="preserve">Single</t>
  </si>
  <si>
    <t xml:space="preserve">Side</t>
  </si>
  <si>
    <t xml:space="preserve">Distortion Corrector</t>
  </si>
  <si>
    <t xml:space="preserve">Canon FEG cold cathode</t>
  </si>
  <si>
    <t xml:space="preserve">NBED</t>
  </si>
  <si>
    <t xml:space="preserve">ABF (Annular Bright Field)</t>
  </si>
  <si>
    <t xml:space="preserve">Bottom-mounted Energy Loss Spectrometer and Filtered Imaging</t>
  </si>
  <si>
    <t xml:space="preserve">Liquid media</t>
  </si>
  <si>
    <t xml:space="preserve">SerialEM</t>
  </si>
  <si>
    <t xml:space="preserve">Double</t>
  </si>
  <si>
    <t xml:space="preserve">Phase</t>
  </si>
  <si>
    <t xml:space="preserve">ADF</t>
  </si>
  <si>
    <t xml:space="preserve">Electric Measurements</t>
  </si>
  <si>
    <t xml:space="preserve">EPU (EPU Software Suite)</t>
  </si>
  <si>
    <t xml:space="preserve">Image</t>
  </si>
  <si>
    <t xml:space="preserve">Tomography</t>
  </si>
  <si>
    <t xml:space="preserve">Leginon</t>
  </si>
  <si>
    <t xml:space="preserve">Multi Grid Loading</t>
  </si>
  <si>
    <t xml:space="preserve">TIA (TEM Imaging and Analysis)</t>
  </si>
  <si>
    <t xml:space="preserve">GMS (Gatan Microscopy Suite)</t>
  </si>
  <si>
    <t xml:space="preserve">EM-MENU </t>
  </si>
  <si>
    <t xml:space="preserve">Quadrupôle</t>
  </si>
  <si>
    <t xml:space="preserve">Piège à ions 3D</t>
  </si>
  <si>
    <t xml:space="preserve">Piège à ions linéaire</t>
  </si>
  <si>
    <t xml:space="preserve">spectrometerRaman.type</t>
  </si>
  <si>
    <t xml:space="preserve">spectrometerRaman.objective</t>
  </si>
  <si>
    <t xml:space="preserve">spectrometerRaman.accessorie.type</t>
  </si>
  <si>
    <t xml:space="preserve">HR visible</t>
  </si>
  <si>
    <t xml:space="preserve">X10</t>
  </si>
  <si>
    <t xml:space="preserve">Motorised XYZ table</t>
  </si>
  <si>
    <t xml:space="preserve">HR évolution</t>
  </si>
  <si>
    <t xml:space="preserve">X15</t>
  </si>
  <si>
    <t xml:space="preserve">Motorised XY table</t>
  </si>
  <si>
    <t xml:space="preserve">HR UV</t>
  </si>
  <si>
    <t xml:space="preserve">X40</t>
  </si>
  <si>
    <t xml:space="preserve">Nanodisplacement table</t>
  </si>
  <si>
    <t xml:space="preserve">X50</t>
  </si>
  <si>
    <t xml:space="preserve">Linkam stage (temperature control from -180°C to 600°C)</t>
  </si>
  <si>
    <t xml:space="preserve">X80</t>
  </si>
  <si>
    <t xml:space="preserve">Half-wave blade and analysers</t>
  </si>
  <si>
    <t xml:space="preserve">50X LWD</t>
  </si>
  <si>
    <t xml:space="preserve">Double scanner (laser illuminates a surface rather than a point)</t>
  </si>
  <si>
    <t xml:space="preserve">X100 LWD</t>
  </si>
  <si>
    <t xml:space="preserve">90° prism for observing liquids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</si>
</sst>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1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sz val="10"/>
      <name val="Arial"/>
      <family val="0"/>
      <charset val="1"/>
    </font>
    <font>
      <sz val="10"/>
      <color rgb="FFFFFFFF"/>
      <name val="Arial"/>
      <family val="0"/>
      <charset val="1"/>
    </font>
    <font>
      <sz val="10"/>
      <color rgb="FFC9211E"/>
      <name val="Arial"/>
      <family val="0"/>
      <charset val="1"/>
    </font>
    <font>
      <i val="true"/>
      <sz val="10"/>
      <color rgb="FFC9211E"/>
      <name val="Arial"/>
      <family val="0"/>
      <charset val="1"/>
    </font>
    <font>
      <sz val="10"/>
      <name val="Arial"/>
      <family val="0"/>
      <charset val="1"/>
    </font>
    <font>
      <i val="true"/>
      <sz val="12"/>
      <name val="Calibri"/>
      <family val="0"/>
      <charset val="1"/>
    </font>
    <font>
      <i val="true"/>
      <sz val="11"/>
      <name val="Calibri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808080"/>
        <bgColor rgb="FF969696"/>
      </patternFill>
    </fill>
    <fill>
      <patternFill patternType="solid">
        <fgColor rgb="FFDDE8CB"/>
        <bgColor rgb="FFFFFFCC"/>
      </patternFill>
    </fill>
    <fill>
      <patternFill patternType="solid">
        <fgColor rgb="FF666666"/>
        <bgColor rgb="FF808080"/>
      </patternFill>
    </fill>
    <fill>
      <patternFill patternType="solid">
        <fgColor rgb="FF000080"/>
        <bgColor rgb="FF000080"/>
      </patternFill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0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5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4" fontId="5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J1048576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B14" activeCellId="0" sqref="14:14"/>
    </sheetView>
  </sheetViews>
  <sheetFormatPr defaultColWidth="11.65234375" defaultRowHeight="12.75" zeroHeight="false" outlineLevelRow="0" outlineLevelCol="0"/>
  <cols>
    <col collapsed="false" customWidth="true" hidden="false" outlineLevel="0" max="1" min="1" style="1" width="22.43"/>
    <col collapsed="false" customWidth="true" hidden="false" outlineLevel="0" max="2" min="2" style="1" width="18.29"/>
    <col collapsed="false" customWidth="true" hidden="false" outlineLevel="0" max="3" min="3" style="1" width="38.14"/>
    <col collapsed="false" customWidth="true" hidden="false" outlineLevel="0" max="4" min="4" style="1" width="27.71"/>
    <col collapsed="false" customWidth="true" hidden="false" outlineLevel="0" max="5" min="5" style="1" width="15"/>
    <col collapsed="false" customWidth="true" hidden="false" outlineLevel="0" max="6" min="6" style="2" width="12.71"/>
    <col collapsed="false" customWidth="true" hidden="false" outlineLevel="0" max="7" min="7" style="3" width="27.99"/>
    <col collapsed="false" customWidth="true" hidden="false" outlineLevel="0" max="8" min="8" style="2" width="22.43"/>
    <col collapsed="false" customWidth="true" hidden="false" outlineLevel="0" max="9" min="9" style="2" width="27.12"/>
    <col collapsed="false" customWidth="true" hidden="false" outlineLevel="0" max="10" min="10" style="1" width="48.42"/>
    <col collapsed="false" customWidth="true" hidden="false" outlineLevel="0" max="11" min="11" style="2" width="12.15"/>
    <col collapsed="false" customWidth="true" hidden="false" outlineLevel="0" max="12" min="12" style="1" width="12.86"/>
    <col collapsed="false" customWidth="false" hidden="false" outlineLevel="0" max="13" min="13" style="1" width="11.64"/>
    <col collapsed="false" customWidth="true" hidden="false" outlineLevel="0" max="14" min="14" style="1" width="35.6"/>
    <col collapsed="false" customWidth="false" hidden="false" outlineLevel="0" max="1024" min="15" style="1" width="11.64"/>
  </cols>
  <sheetData>
    <row r="1" s="4" customFormat="true" ht="12.75" hidden="false" customHeight="false" outlineLevel="0" collapsed="false">
      <c r="B1" s="4" t="s">
        <v>0</v>
      </c>
      <c r="C1" s="4" t="s">
        <v>1</v>
      </c>
      <c r="D1" s="4" t="s">
        <v>2</v>
      </c>
      <c r="E1" s="4" t="s">
        <v>3</v>
      </c>
      <c r="F1" s="5" t="s">
        <v>4</v>
      </c>
      <c r="G1" s="6" t="s">
        <v>5</v>
      </c>
      <c r="H1" s="5" t="s">
        <v>6</v>
      </c>
      <c r="I1" s="5" t="s">
        <v>7</v>
      </c>
      <c r="J1" s="4" t="s">
        <v>8</v>
      </c>
      <c r="K1" s="5" t="s">
        <v>9</v>
      </c>
      <c r="L1" s="4" t="s">
        <v>10</v>
      </c>
      <c r="M1" s="4" t="s">
        <v>11</v>
      </c>
      <c r="N1" s="7" t="s">
        <v>12</v>
      </c>
    </row>
    <row r="2" s="9" customFormat="true" ht="12.75" hidden="false" customHeight="false" outlineLevel="0" collapsed="false">
      <c r="A2" s="8" t="s">
        <v>13</v>
      </c>
      <c r="B2" s="9" t="s">
        <v>14</v>
      </c>
      <c r="C2" s="9" t="s">
        <v>15</v>
      </c>
      <c r="D2" s="9" t="s">
        <v>16</v>
      </c>
      <c r="E2" s="9" t="s">
        <v>14</v>
      </c>
    </row>
    <row r="3" customFormat="false" ht="12.8" hidden="false" customHeight="false" outlineLevel="0" collapsed="false">
      <c r="B3" s="1" t="s">
        <v>17</v>
      </c>
      <c r="C3" s="1" t="s">
        <v>18</v>
      </c>
      <c r="D3" s="1" t="s">
        <v>19</v>
      </c>
      <c r="J3" s="1" t="str">
        <f aca="false">C3</f>
        <v>id</v>
      </c>
      <c r="N3" s="1" t="s">
        <v>20</v>
      </c>
    </row>
    <row r="4" customFormat="false" ht="12.8" hidden="false" customHeight="false" outlineLevel="0" collapsed="false">
      <c r="B4" s="1" t="s">
        <v>17</v>
      </c>
      <c r="C4" s="1" t="s">
        <v>21</v>
      </c>
      <c r="D4" s="1" t="s">
        <v>19</v>
      </c>
      <c r="J4" s="1" t="str">
        <f aca="false">C4</f>
        <v>title</v>
      </c>
      <c r="N4" s="1" t="s">
        <v>21</v>
      </c>
    </row>
    <row r="5" customFormat="false" ht="12.8" hidden="false" customHeight="false" outlineLevel="0" collapsed="false">
      <c r="B5" s="1" t="s">
        <v>17</v>
      </c>
      <c r="C5" s="1" t="s">
        <v>22</v>
      </c>
      <c r="D5" s="1" t="s">
        <v>19</v>
      </c>
      <c r="J5" s="1" t="str">
        <f aca="false">C5</f>
        <v>address</v>
      </c>
      <c r="N5" s="1" t="s">
        <v>23</v>
      </c>
    </row>
    <row r="6" customFormat="false" ht="12.8" hidden="false" customHeight="false" outlineLevel="0" collapsed="false">
      <c r="B6" s="1" t="s">
        <v>17</v>
      </c>
      <c r="C6" s="1" t="s">
        <v>24</v>
      </c>
      <c r="D6" s="1" t="s">
        <v>19</v>
      </c>
      <c r="J6" s="1" t="str">
        <f aca="false">C6</f>
        <v>postcode</v>
      </c>
      <c r="N6" s="1" t="s">
        <v>25</v>
      </c>
    </row>
    <row r="7" customFormat="false" ht="12.8" hidden="false" customHeight="false" outlineLevel="0" collapsed="false">
      <c r="B7" s="1" t="s">
        <v>17</v>
      </c>
      <c r="C7" s="1" t="s">
        <v>26</v>
      </c>
      <c r="D7" s="1" t="s">
        <v>19</v>
      </c>
      <c r="J7" s="1" t="str">
        <f aca="false">C7</f>
        <v>city</v>
      </c>
      <c r="N7" s="1" t="s">
        <v>27</v>
      </c>
    </row>
    <row r="8" customFormat="false" ht="12.8" hidden="false" customHeight="false" outlineLevel="0" collapsed="false">
      <c r="B8" s="1" t="s">
        <v>17</v>
      </c>
      <c r="C8" s="1" t="s">
        <v>28</v>
      </c>
      <c r="D8" s="1" t="s">
        <v>19</v>
      </c>
      <c r="J8" s="1" t="str">
        <f aca="false">C8</f>
        <v>name</v>
      </c>
      <c r="N8" s="1" t="s">
        <v>29</v>
      </c>
    </row>
    <row r="9" customFormat="false" ht="12.8" hidden="false" customHeight="false" outlineLevel="0" collapsed="false">
      <c r="B9" s="1" t="s">
        <v>17</v>
      </c>
      <c r="C9" s="1" t="s">
        <v>30</v>
      </c>
      <c r="D9" s="1" t="s">
        <v>19</v>
      </c>
      <c r="J9" s="1" t="str">
        <f aca="false">C9</f>
        <v>institution</v>
      </c>
      <c r="N9" s="1" t="s">
        <v>30</v>
      </c>
    </row>
    <row r="10" customFormat="false" ht="12.8" hidden="false" customHeight="false" outlineLevel="0" collapsed="false">
      <c r="B10" s="1" t="s">
        <v>17</v>
      </c>
      <c r="C10" s="1" t="s">
        <v>26</v>
      </c>
      <c r="D10" s="1" t="s">
        <v>19</v>
      </c>
      <c r="J10" s="1" t="str">
        <f aca="false">C10</f>
        <v>city</v>
      </c>
      <c r="N10" s="1" t="s">
        <v>26</v>
      </c>
    </row>
    <row r="11" s="1" customFormat="true" ht="12.8" hidden="false" customHeight="false" outlineLevel="0" collapsed="false">
      <c r="B11" s="1" t="s">
        <v>17</v>
      </c>
      <c r="C11" s="1" t="s">
        <v>31</v>
      </c>
      <c r="D11" s="1" t="s">
        <v>19</v>
      </c>
      <c r="J11" s="1" t="str">
        <f aca="false">C11</f>
        <v>acronym</v>
      </c>
      <c r="N11" s="1" t="s">
        <v>31</v>
      </c>
    </row>
    <row r="12" customFormat="false" ht="12.8" hidden="false" customHeight="false" outlineLevel="0" collapsed="false">
      <c r="B12" s="1" t="s">
        <v>17</v>
      </c>
      <c r="C12" s="1" t="s">
        <v>32</v>
      </c>
      <c r="D12" s="1" t="s">
        <v>19</v>
      </c>
      <c r="F12" s="1"/>
      <c r="G12" s="1"/>
      <c r="H12" s="1"/>
      <c r="I12" s="1"/>
      <c r="J12" s="1" t="str">
        <f aca="false">C12</f>
        <v>expertise</v>
      </c>
      <c r="K12" s="1"/>
      <c r="N12" s="1" t="s">
        <v>32</v>
      </c>
    </row>
    <row r="13" customFormat="false" ht="12.8" hidden="false" customHeight="false" outlineLevel="0" collapsed="false">
      <c r="B13" s="1" t="s">
        <v>17</v>
      </c>
      <c r="C13" s="1" t="s">
        <v>33</v>
      </c>
      <c r="D13" s="1" t="s">
        <v>34</v>
      </c>
      <c r="F13" s="1"/>
      <c r="G13" s="1"/>
      <c r="H13" s="1"/>
      <c r="I13" s="1"/>
      <c r="J13" s="1" t="str">
        <f aca="false">C13</f>
        <v>section</v>
      </c>
      <c r="K13" s="1"/>
      <c r="N13" s="1" t="s">
        <v>33</v>
      </c>
    </row>
    <row r="14" customFormat="false" ht="12.8" hidden="false" customHeight="true" outlineLevel="0" collapsed="false">
      <c r="A14" s="10"/>
      <c r="B14" s="11" t="s">
        <v>17</v>
      </c>
      <c r="C14" s="11" t="s">
        <v>35</v>
      </c>
      <c r="D14" s="11" t="s">
        <v>19</v>
      </c>
      <c r="E14" s="11" t="s">
        <v>36</v>
      </c>
      <c r="F14" s="12"/>
      <c r="G14" s="13" t="s">
        <v>37</v>
      </c>
      <c r="H14" s="12"/>
      <c r="I14" s="12"/>
      <c r="J14" s="11" t="str">
        <f aca="false">C14</f>
        <v>unitID</v>
      </c>
      <c r="K14" s="12"/>
      <c r="L14" s="11"/>
      <c r="M14" s="11"/>
      <c r="N14" s="11" t="s">
        <v>20</v>
      </c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  <c r="ALN14" s="11"/>
      <c r="ALO14" s="11"/>
      <c r="ALP14" s="11"/>
      <c r="ALQ14" s="11"/>
      <c r="ALR14" s="11"/>
      <c r="ALS14" s="11"/>
      <c r="ALT14" s="11"/>
      <c r="ALU14" s="11"/>
      <c r="ALV14" s="11"/>
      <c r="ALW14" s="11"/>
      <c r="ALX14" s="11"/>
      <c r="ALY14" s="11"/>
      <c r="ALZ14" s="11"/>
      <c r="AMA14" s="11"/>
      <c r="AMB14" s="11"/>
      <c r="AMC14" s="11"/>
      <c r="AMD14" s="11"/>
      <c r="AME14" s="11"/>
      <c r="AMF14" s="11"/>
      <c r="AMG14" s="11"/>
      <c r="AMH14" s="11"/>
      <c r="AMI14" s="11"/>
      <c r="AMJ14" s="11"/>
    </row>
    <row r="15" customFormat="false" ht="12.8" hidden="false" customHeight="false" outlineLevel="0" collapsed="false">
      <c r="F15" s="1"/>
      <c r="G15" s="1"/>
      <c r="H15" s="1"/>
      <c r="I15" s="1"/>
      <c r="K15" s="1"/>
    </row>
    <row r="16" s="1" customFormat="true" ht="12.8" hidden="false" customHeight="false" outlineLevel="0" collapsed="false">
      <c r="A16" s="2" t="s">
        <v>38</v>
      </c>
      <c r="B16" s="1" t="s">
        <v>17</v>
      </c>
      <c r="C16" s="1" t="s">
        <v>39</v>
      </c>
      <c r="D16" s="1" t="s">
        <v>40</v>
      </c>
      <c r="G16" s="2"/>
      <c r="H16" s="3"/>
      <c r="I16" s="2"/>
      <c r="J16" s="2"/>
      <c r="K16" s="1" t="str">
        <f aca="false">C16</f>
        <v>unit</v>
      </c>
      <c r="L16" s="14"/>
    </row>
    <row r="17" s="1" customFormat="true" ht="12.8" hidden="false" customHeight="false" outlineLevel="0" collapsed="false">
      <c r="A17" s="0"/>
      <c r="B17" s="1" t="s">
        <v>40</v>
      </c>
      <c r="C17" s="1" t="s">
        <v>41</v>
      </c>
      <c r="D17" s="1" t="s">
        <v>42</v>
      </c>
      <c r="G17" s="2"/>
      <c r="H17" s="3"/>
      <c r="I17" s="2"/>
      <c r="J17" s="2"/>
      <c r="K17" s="1" t="str">
        <f aca="false">C17</f>
        <v>platform</v>
      </c>
      <c r="L17" s="14"/>
    </row>
    <row r="18" s="1" customFormat="true" ht="12.8" hidden="false" customHeight="false" outlineLevel="0" collapsed="false">
      <c r="A18" s="0"/>
      <c r="G18" s="2"/>
      <c r="H18" s="3"/>
      <c r="I18" s="2"/>
      <c r="J18" s="2"/>
      <c r="L18" s="14"/>
    </row>
    <row r="19" s="1" customFormat="true" ht="12.8" hidden="false" customHeight="false" outlineLevel="0" collapsed="false">
      <c r="A19" s="2" t="s">
        <v>43</v>
      </c>
      <c r="B19" s="1" t="s">
        <v>43</v>
      </c>
      <c r="C19" s="15" t="s">
        <v>44</v>
      </c>
      <c r="D19" s="1" t="s">
        <v>19</v>
      </c>
      <c r="J19" s="1" t="str">
        <f aca="false">C19</f>
        <v>chartLink</v>
      </c>
      <c r="N19" s="1" t="s">
        <v>44</v>
      </c>
    </row>
    <row r="20" customFormat="false" ht="12.8" hidden="false" customHeight="false" outlineLevel="0" collapsed="false">
      <c r="B20" s="1" t="s">
        <v>43</v>
      </c>
      <c r="C20" s="1" t="s">
        <v>45</v>
      </c>
      <c r="D20" s="1" t="s">
        <v>46</v>
      </c>
      <c r="J20" s="1" t="str">
        <f aca="false">C20</f>
        <v>qualityProcess</v>
      </c>
      <c r="N20" s="1" t="s">
        <v>45</v>
      </c>
    </row>
    <row r="21" customFormat="false" ht="12.8" hidden="false" customHeight="false" outlineLevel="0" collapsed="false">
      <c r="B21" s="1" t="s">
        <v>43</v>
      </c>
      <c r="C21" s="1" t="s">
        <v>47</v>
      </c>
      <c r="D21" s="1" t="s">
        <v>19</v>
      </c>
      <c r="J21" s="1" t="str">
        <f aca="false">C21</f>
        <v>workUnit</v>
      </c>
      <c r="N21" s="1" t="s">
        <v>47</v>
      </c>
    </row>
    <row r="22" customFormat="false" ht="12.8" hidden="false" customHeight="false" outlineLevel="0" collapsed="false">
      <c r="B22" s="1" t="s">
        <v>43</v>
      </c>
      <c r="C22" s="1" t="s">
        <v>31</v>
      </c>
      <c r="D22" s="1" t="s">
        <v>19</v>
      </c>
      <c r="J22" s="1" t="str">
        <f aca="false">C22</f>
        <v>acronym</v>
      </c>
      <c r="N22" s="1" t="s">
        <v>31</v>
      </c>
    </row>
    <row r="23" customFormat="false" ht="12.8" hidden="false" customHeight="false" outlineLevel="0" collapsed="false">
      <c r="B23" s="1" t="s">
        <v>43</v>
      </c>
      <c r="C23" s="1" t="s">
        <v>48</v>
      </c>
      <c r="D23" s="1" t="s">
        <v>19</v>
      </c>
      <c r="J23" s="1" t="str">
        <f aca="false">C23</f>
        <v>mission</v>
      </c>
      <c r="N23" s="1" t="s">
        <v>48</v>
      </c>
    </row>
    <row r="24" customFormat="false" ht="12.8" hidden="false" customHeight="false" outlineLevel="0" collapsed="false">
      <c r="B24" s="1" t="s">
        <v>43</v>
      </c>
      <c r="C24" s="1" t="s">
        <v>32</v>
      </c>
      <c r="D24" s="1" t="s">
        <v>19</v>
      </c>
      <c r="J24" s="1" t="str">
        <f aca="false">C24</f>
        <v>expertise</v>
      </c>
      <c r="N24" s="1" t="s">
        <v>32</v>
      </c>
    </row>
    <row r="25" customFormat="false" ht="12.8" hidden="false" customHeight="false" outlineLevel="0" collapsed="false">
      <c r="B25" s="1" t="s">
        <v>43</v>
      </c>
      <c r="C25" s="1" t="s">
        <v>49</v>
      </c>
      <c r="D25" s="1" t="s">
        <v>19</v>
      </c>
      <c r="J25" s="1" t="str">
        <f aca="false">C25</f>
        <v>instruId</v>
      </c>
      <c r="N25" s="1" t="s">
        <v>49</v>
      </c>
    </row>
    <row r="26" customFormat="false" ht="12.8" hidden="false" customHeight="false" outlineLevel="0" collapsed="false">
      <c r="B26" s="1" t="s">
        <v>43</v>
      </c>
      <c r="C26" s="1" t="s">
        <v>28</v>
      </c>
      <c r="D26" s="1" t="s">
        <v>19</v>
      </c>
      <c r="J26" s="1" t="str">
        <f aca="false">C26</f>
        <v>name</v>
      </c>
      <c r="N26" s="1" t="s">
        <v>28</v>
      </c>
    </row>
    <row r="27" customFormat="false" ht="12.8" hidden="false" customHeight="false" outlineLevel="0" collapsed="false">
      <c r="B27" s="1" t="s">
        <v>43</v>
      </c>
      <c r="C27" s="1" t="s">
        <v>50</v>
      </c>
      <c r="D27" s="1" t="s">
        <v>42</v>
      </c>
      <c r="J27" s="1" t="str">
        <f aca="false">C27</f>
        <v>person</v>
      </c>
      <c r="N27" s="1" t="s">
        <v>50</v>
      </c>
    </row>
    <row r="28" customFormat="false" ht="12.8" hidden="false" customHeight="false" outlineLevel="0" collapsed="false">
      <c r="B28" s="1" t="s">
        <v>43</v>
      </c>
      <c r="C28" s="1" t="s">
        <v>21</v>
      </c>
      <c r="D28" s="1" t="s">
        <v>19</v>
      </c>
      <c r="J28" s="1" t="str">
        <f aca="false">C28</f>
        <v>title</v>
      </c>
      <c r="N28" s="1" t="s">
        <v>21</v>
      </c>
    </row>
    <row r="29" customFormat="false" ht="12.8" hidden="false" customHeight="false" outlineLevel="0" collapsed="false">
      <c r="B29" s="1" t="s">
        <v>43</v>
      </c>
      <c r="C29" s="1" t="s">
        <v>51</v>
      </c>
      <c r="D29" s="1" t="s">
        <v>19</v>
      </c>
      <c r="J29" s="1" t="str">
        <f aca="false">C29</f>
        <v>network</v>
      </c>
      <c r="N29" s="1" t="s">
        <v>51</v>
      </c>
    </row>
    <row r="30" customFormat="false" ht="12.8" hidden="false" customHeight="false" outlineLevel="0" collapsed="false">
      <c r="B30" s="1" t="s">
        <v>43</v>
      </c>
      <c r="C30" s="1" t="s">
        <v>24</v>
      </c>
      <c r="D30" s="1" t="s">
        <v>19</v>
      </c>
      <c r="J30" s="1" t="str">
        <f aca="false">C30</f>
        <v>postcode</v>
      </c>
      <c r="N30" s="1" t="s">
        <v>24</v>
      </c>
    </row>
    <row r="31" customFormat="false" ht="12.8" hidden="false" customHeight="false" outlineLevel="0" collapsed="false">
      <c r="B31" s="1" t="s">
        <v>43</v>
      </c>
      <c r="C31" s="1" t="s">
        <v>22</v>
      </c>
      <c r="D31" s="1" t="s">
        <v>19</v>
      </c>
      <c r="J31" s="1" t="str">
        <f aca="false">C31</f>
        <v>address</v>
      </c>
      <c r="N31" s="1" t="s">
        <v>22</v>
      </c>
    </row>
    <row r="32" customFormat="false" ht="12.8" hidden="false" customHeight="false" outlineLevel="0" collapsed="false">
      <c r="B32" s="1" t="s">
        <v>43</v>
      </c>
      <c r="C32" s="1" t="s">
        <v>26</v>
      </c>
      <c r="D32" s="1" t="s">
        <v>19</v>
      </c>
      <c r="J32" s="1" t="str">
        <f aca="false">C32</f>
        <v>city</v>
      </c>
      <c r="N32" s="1" t="s">
        <v>26</v>
      </c>
    </row>
    <row r="33" customFormat="false" ht="12.8" hidden="false" customHeight="false" outlineLevel="0" collapsed="false">
      <c r="B33" s="1" t="s">
        <v>43</v>
      </c>
      <c r="C33" s="1" t="s">
        <v>52</v>
      </c>
      <c r="D33" s="1" t="s">
        <v>19</v>
      </c>
      <c r="J33" s="1" t="str">
        <f aca="false">C33</f>
        <v>governance</v>
      </c>
      <c r="N33" s="1" t="s">
        <v>52</v>
      </c>
    </row>
    <row r="34" customFormat="false" ht="12.8" hidden="false" customHeight="false" outlineLevel="0" collapsed="false">
      <c r="B34" s="1" t="s">
        <v>43</v>
      </c>
      <c r="C34" s="1" t="s">
        <v>53</v>
      </c>
      <c r="D34" s="1" t="s">
        <v>19</v>
      </c>
      <c r="J34" s="1" t="str">
        <f aca="false">C34</f>
        <v>webSite</v>
      </c>
      <c r="N34" s="1" t="s">
        <v>53</v>
      </c>
    </row>
    <row r="35" customFormat="false" ht="12.8" hidden="false" customHeight="false" outlineLevel="0" collapsed="false">
      <c r="B35" s="1" t="s">
        <v>43</v>
      </c>
      <c r="C35" s="1" t="s">
        <v>54</v>
      </c>
      <c r="D35" s="1" t="s">
        <v>34</v>
      </c>
      <c r="J35" s="1" t="str">
        <f aca="false">C35</f>
        <v>lastFiveYearsPublicationNumber</v>
      </c>
      <c r="N35" s="1" t="s">
        <v>54</v>
      </c>
    </row>
    <row r="36" customFormat="false" ht="12.8" hidden="false" customHeight="false" outlineLevel="0" collapsed="false">
      <c r="B36" s="1" t="s">
        <v>43</v>
      </c>
      <c r="C36" s="1" t="s">
        <v>55</v>
      </c>
      <c r="D36" s="1" t="s">
        <v>34</v>
      </c>
      <c r="J36" s="1" t="str">
        <f aca="false">C36</f>
        <v>lastFiveYearsPatentNumber</v>
      </c>
      <c r="N36" s="1" t="s">
        <v>55</v>
      </c>
    </row>
    <row r="37" customFormat="false" ht="12.8" hidden="false" customHeight="false" outlineLevel="0" collapsed="false">
      <c r="B37" s="1" t="s">
        <v>43</v>
      </c>
      <c r="C37" s="1" t="s">
        <v>33</v>
      </c>
      <c r="D37" s="1" t="s">
        <v>34</v>
      </c>
      <c r="J37" s="1" t="str">
        <f aca="false">C37</f>
        <v>section</v>
      </c>
      <c r="N37" s="1" t="s">
        <v>33</v>
      </c>
    </row>
    <row r="38" customFormat="false" ht="12.8" hidden="false" customHeight="false" outlineLevel="0" collapsed="false">
      <c r="B38" s="1" t="s">
        <v>43</v>
      </c>
      <c r="C38" s="1" t="s">
        <v>56</v>
      </c>
      <c r="D38" s="1" t="s">
        <v>34</v>
      </c>
      <c r="J38" s="1" t="str">
        <f aca="false">C38</f>
        <v>surface</v>
      </c>
      <c r="N38" s="1" t="s">
        <v>56</v>
      </c>
    </row>
    <row r="39" customFormat="false" ht="12.8" hidden="false" customHeight="false" outlineLevel="0" collapsed="false">
      <c r="B39" s="1" t="s">
        <v>43</v>
      </c>
      <c r="C39" s="1" t="s">
        <v>57</v>
      </c>
      <c r="D39" s="1" t="s">
        <v>34</v>
      </c>
      <c r="J39" s="1" t="str">
        <f aca="false">C39</f>
        <v>totalEquipmentValue</v>
      </c>
      <c r="N39" s="1" t="s">
        <v>57</v>
      </c>
    </row>
    <row r="40" customFormat="false" ht="12.8" hidden="false" customHeight="false" outlineLevel="0" collapsed="false">
      <c r="B40" s="1" t="s">
        <v>43</v>
      </c>
      <c r="C40" s="1" t="s">
        <v>58</v>
      </c>
      <c r="D40" s="1" t="s">
        <v>34</v>
      </c>
      <c r="J40" s="1" t="str">
        <f aca="false">C40</f>
        <v>annualOperatingBudget</v>
      </c>
      <c r="N40" s="1" t="s">
        <v>58</v>
      </c>
    </row>
    <row r="41" customFormat="false" ht="12.8" hidden="false" customHeight="false" outlineLevel="0" collapsed="false">
      <c r="B41" s="1" t="s">
        <v>43</v>
      </c>
      <c r="C41" s="1" t="s">
        <v>59</v>
      </c>
      <c r="D41" s="1" t="s">
        <v>34</v>
      </c>
      <c r="J41" s="1" t="str">
        <f aca="false">C41</f>
        <v>MaxworkUnitPerYear</v>
      </c>
      <c r="N41" s="1" t="s">
        <v>59</v>
      </c>
    </row>
    <row r="42" customFormat="false" ht="12.8" hidden="false" customHeight="false" outlineLevel="0" collapsed="false">
      <c r="B42" s="1" t="s">
        <v>43</v>
      </c>
      <c r="C42" s="1" t="s">
        <v>60</v>
      </c>
      <c r="D42" s="1" t="s">
        <v>46</v>
      </c>
      <c r="J42" s="1" t="str">
        <f aca="false">C42</f>
        <v>userTraining</v>
      </c>
      <c r="N42" s="1" t="s">
        <v>60</v>
      </c>
    </row>
    <row r="43" customFormat="false" ht="12.8" hidden="false" customHeight="false" outlineLevel="0" collapsed="false">
      <c r="B43" s="1" t="s">
        <v>43</v>
      </c>
      <c r="C43" s="15" t="s">
        <v>61</v>
      </c>
      <c r="D43" s="1" t="s">
        <v>46</v>
      </c>
      <c r="J43" s="1" t="str">
        <f aca="false">C43</f>
        <v>chart</v>
      </c>
      <c r="N43" s="1" t="s">
        <v>61</v>
      </c>
    </row>
    <row r="44" customFormat="false" ht="12.8" hidden="false" customHeight="false" outlineLevel="0" collapsed="false">
      <c r="B44" s="1" t="s">
        <v>43</v>
      </c>
      <c r="C44" s="15" t="s">
        <v>62</v>
      </c>
      <c r="D44" s="1" t="s">
        <v>46</v>
      </c>
      <c r="J44" s="1" t="str">
        <f aca="false">C44</f>
        <v>selfResources</v>
      </c>
      <c r="N44" s="1" t="s">
        <v>62</v>
      </c>
    </row>
    <row r="45" customFormat="false" ht="12.8" hidden="false" customHeight="false" outlineLevel="0" collapsed="false">
      <c r="B45" s="1" t="s">
        <v>43</v>
      </c>
      <c r="C45" s="1" t="s">
        <v>63</v>
      </c>
      <c r="D45" s="1" t="s">
        <v>64</v>
      </c>
      <c r="J45" s="1" t="str">
        <f aca="false">C45</f>
        <v>creationDate</v>
      </c>
      <c r="N45" s="1" t="s">
        <v>63</v>
      </c>
    </row>
    <row r="46" customFormat="false" ht="12.8" hidden="false" customHeight="false" outlineLevel="0" collapsed="false">
      <c r="B46" s="1" t="s">
        <v>43</v>
      </c>
      <c r="C46" s="1" t="s">
        <v>65</v>
      </c>
      <c r="D46" s="1" t="s">
        <v>66</v>
      </c>
    </row>
    <row r="47" customFormat="false" ht="12.8" hidden="false" customHeight="false" outlineLevel="0" collapsed="false">
      <c r="B47" s="1" t="s">
        <v>43</v>
      </c>
      <c r="C47" s="1" t="s">
        <v>67</v>
      </c>
      <c r="D47" s="1" t="s">
        <v>68</v>
      </c>
    </row>
    <row r="48" customFormat="false" ht="12.8" hidden="false" customHeight="false" outlineLevel="0" collapsed="false">
      <c r="B48" s="1" t="s">
        <v>43</v>
      </c>
      <c r="C48" s="1" t="s">
        <v>69</v>
      </c>
      <c r="D48" s="1" t="s">
        <v>70</v>
      </c>
    </row>
    <row r="49" customFormat="false" ht="12.8" hidden="false" customHeight="false" outlineLevel="0" collapsed="false">
      <c r="B49" s="1" t="s">
        <v>43</v>
      </c>
      <c r="C49" s="1" t="s">
        <v>71</v>
      </c>
      <c r="D49" s="1" t="s">
        <v>46</v>
      </c>
    </row>
    <row r="50" customFormat="false" ht="12.8" hidden="false" customHeight="false" outlineLevel="0" collapsed="false">
      <c r="B50" s="1" t="s">
        <v>43</v>
      </c>
      <c r="C50" s="1" t="s">
        <v>72</v>
      </c>
      <c r="D50" s="1" t="s">
        <v>73</v>
      </c>
    </row>
    <row r="51" customFormat="false" ht="12.8" hidden="false" customHeight="false" outlineLevel="0" collapsed="false"/>
    <row r="52" customFormat="false" ht="12.8" hidden="false" customHeight="false" outlineLevel="0" collapsed="false">
      <c r="A52" s="16"/>
      <c r="B52" s="16"/>
      <c r="C52" s="16"/>
      <c r="D52" s="16"/>
      <c r="E52" s="16"/>
      <c r="F52" s="14"/>
      <c r="G52" s="17"/>
      <c r="H52" s="14"/>
      <c r="I52" s="14"/>
      <c r="J52" s="14"/>
      <c r="K52" s="14"/>
    </row>
    <row r="53" customFormat="false" ht="12.8" hidden="false" customHeight="false" outlineLevel="0" collapsed="false">
      <c r="A53" s="1" t="s">
        <v>74</v>
      </c>
      <c r="B53" s="1" t="s">
        <v>73</v>
      </c>
      <c r="C53" s="1" t="s">
        <v>75</v>
      </c>
      <c r="D53" s="1" t="s">
        <v>34</v>
      </c>
    </row>
    <row r="54" customFormat="false" ht="12.8" hidden="false" customHeight="false" outlineLevel="0" collapsed="false">
      <c r="B54" s="1" t="s">
        <v>73</v>
      </c>
      <c r="C54" s="1" t="s">
        <v>76</v>
      </c>
      <c r="D54" s="1" t="s">
        <v>34</v>
      </c>
    </row>
    <row r="55" customFormat="false" ht="12.8" hidden="false" customHeight="false" outlineLevel="0" collapsed="false">
      <c r="B55" s="1" t="s">
        <v>73</v>
      </c>
      <c r="C55" s="1" t="s">
        <v>77</v>
      </c>
      <c r="D55" s="1" t="s">
        <v>34</v>
      </c>
    </row>
    <row r="56" customFormat="false" ht="12.8" hidden="false" customHeight="false" outlineLevel="0" collapsed="false">
      <c r="B56" s="1" t="s">
        <v>73</v>
      </c>
      <c r="C56" s="1" t="s">
        <v>78</v>
      </c>
      <c r="D56" s="1" t="s">
        <v>34</v>
      </c>
    </row>
    <row r="57" customFormat="false" ht="12.8" hidden="false" customHeight="false" outlineLevel="0" collapsed="false">
      <c r="B57" s="1" t="s">
        <v>73</v>
      </c>
      <c r="C57" s="1" t="s">
        <v>79</v>
      </c>
      <c r="D57" s="1" t="s">
        <v>34</v>
      </c>
    </row>
    <row r="58" customFormat="false" ht="12.8" hidden="false" customHeight="false" outlineLevel="0" collapsed="false">
      <c r="B58" s="1" t="s">
        <v>73</v>
      </c>
      <c r="C58" s="1" t="s">
        <v>80</v>
      </c>
      <c r="D58" s="1" t="s">
        <v>34</v>
      </c>
    </row>
    <row r="59" customFormat="false" ht="12.8" hidden="false" customHeight="false" outlineLevel="0" collapsed="false">
      <c r="B59" s="1" t="s">
        <v>73</v>
      </c>
      <c r="C59" s="1" t="s">
        <v>81</v>
      </c>
      <c r="D59" s="1" t="s">
        <v>34</v>
      </c>
    </row>
    <row r="60" customFormat="false" ht="12.8" hidden="false" customHeight="false" outlineLevel="0" collapsed="false">
      <c r="J60" s="1" t="str">
        <f aca="false">_xlfn.CONCAT($C$5,".",C38)</f>
        <v>address.surface</v>
      </c>
    </row>
    <row r="61" customFormat="false" ht="12.8" hidden="false" customHeight="false" outlineLevel="0" collapsed="false">
      <c r="A61" s="16"/>
      <c r="B61" s="16"/>
      <c r="C61" s="16"/>
      <c r="D61" s="16"/>
      <c r="E61" s="16"/>
      <c r="F61" s="14"/>
      <c r="G61" s="17"/>
      <c r="H61" s="14"/>
      <c r="I61" s="14"/>
      <c r="J61" s="14"/>
      <c r="K61" s="14"/>
    </row>
    <row r="62" customFormat="false" ht="12.8" hidden="false" customHeight="false" outlineLevel="0" collapsed="false">
      <c r="A62" s="2" t="s">
        <v>82</v>
      </c>
      <c r="B62" s="1" t="s">
        <v>43</v>
      </c>
      <c r="C62" s="1" t="s">
        <v>50</v>
      </c>
      <c r="D62" s="1" t="s">
        <v>42</v>
      </c>
      <c r="J62" s="1" t="str">
        <f aca="false">C62</f>
        <v>person</v>
      </c>
      <c r="K62" s="14"/>
    </row>
    <row r="63" customFormat="false" ht="12.8" hidden="false" customHeight="false" outlineLevel="0" collapsed="false">
      <c r="B63" s="1" t="s">
        <v>83</v>
      </c>
      <c r="C63" s="1" t="s">
        <v>21</v>
      </c>
      <c r="D63" s="1" t="s">
        <v>19</v>
      </c>
      <c r="E63" s="1" t="s">
        <v>36</v>
      </c>
      <c r="F63" s="2" t="s">
        <v>84</v>
      </c>
      <c r="G63" s="3" t="s">
        <v>37</v>
      </c>
      <c r="J63" s="1" t="e">
        <f aca="false">_xlfn.CONCAT(#REF!,".",C63)</f>
        <v>#REF!</v>
      </c>
      <c r="N63" s="1" t="s">
        <v>21</v>
      </c>
    </row>
    <row r="64" customFormat="false" ht="12.8" hidden="false" customHeight="false" outlineLevel="0" collapsed="false">
      <c r="B64" s="1" t="s">
        <v>83</v>
      </c>
      <c r="C64" s="1" t="s">
        <v>85</v>
      </c>
      <c r="D64" s="1" t="s">
        <v>19</v>
      </c>
      <c r="E64" s="1" t="s">
        <v>36</v>
      </c>
      <c r="F64" s="2" t="s">
        <v>84</v>
      </c>
      <c r="G64" s="3" t="s">
        <v>37</v>
      </c>
      <c r="I64" s="2" t="s">
        <v>86</v>
      </c>
      <c r="J64" s="1" t="e">
        <f aca="false">_xlfn.CONCAT(#REF!,".",C64)</f>
        <v>#REF!</v>
      </c>
      <c r="N64" s="1" t="s">
        <v>85</v>
      </c>
    </row>
    <row r="65" customFormat="false" ht="12.8" hidden="false" customHeight="false" outlineLevel="0" collapsed="false">
      <c r="A65" s="18"/>
      <c r="B65" s="1" t="s">
        <v>83</v>
      </c>
      <c r="C65" s="1" t="s">
        <v>87</v>
      </c>
      <c r="D65" s="1" t="s">
        <v>19</v>
      </c>
      <c r="E65" s="1" t="s">
        <v>36</v>
      </c>
      <c r="F65" s="2" t="s">
        <v>84</v>
      </c>
      <c r="G65" s="3" t="s">
        <v>37</v>
      </c>
      <c r="H65" s="2" t="s">
        <v>84</v>
      </c>
      <c r="J65" s="1" t="e">
        <f aca="false">_xlfn.CONCAT(#REF!,".",C65)</f>
        <v>#REF!</v>
      </c>
      <c r="N65" s="1" t="s">
        <v>87</v>
      </c>
    </row>
    <row r="66" customFormat="false" ht="12.8" hidden="false" customHeight="false" outlineLevel="0" collapsed="false">
      <c r="A66" s="18"/>
      <c r="B66" s="1" t="s">
        <v>83</v>
      </c>
      <c r="C66" s="1" t="s">
        <v>88</v>
      </c>
      <c r="D66" s="1" t="s">
        <v>19</v>
      </c>
      <c r="E66" s="1" t="s">
        <v>36</v>
      </c>
      <c r="F66" s="2" t="s">
        <v>84</v>
      </c>
      <c r="G66" s="3" t="s">
        <v>37</v>
      </c>
      <c r="H66" s="2" t="s">
        <v>84</v>
      </c>
      <c r="J66" s="1" t="e">
        <f aca="false">_xlfn.CONCAT(#REF!,".",C66)</f>
        <v>#REF!</v>
      </c>
      <c r="N66" s="1" t="s">
        <v>88</v>
      </c>
    </row>
    <row r="67" customFormat="false" ht="12.8" hidden="false" customHeight="false" outlineLevel="0" collapsed="false">
      <c r="A67" s="18"/>
      <c r="B67" s="1" t="s">
        <v>83</v>
      </c>
      <c r="C67" s="1" t="s">
        <v>89</v>
      </c>
      <c r="D67" s="1" t="s">
        <v>19</v>
      </c>
      <c r="E67" s="1" t="s">
        <v>36</v>
      </c>
      <c r="F67" s="2" t="s">
        <v>84</v>
      </c>
      <c r="G67" s="3" t="s">
        <v>37</v>
      </c>
      <c r="H67" s="2" t="s">
        <v>84</v>
      </c>
      <c r="J67" s="1" t="e">
        <f aca="false">_xlfn.CONCAT(#REF!,".",C67)</f>
        <v>#REF!</v>
      </c>
      <c r="N67" s="1" t="s">
        <v>89</v>
      </c>
    </row>
    <row r="68" customFormat="false" ht="12.8" hidden="false" customHeight="false" outlineLevel="0" collapsed="false">
      <c r="A68" s="18"/>
      <c r="B68" s="1" t="s">
        <v>83</v>
      </c>
      <c r="C68" s="1" t="s">
        <v>90</v>
      </c>
      <c r="D68" s="1" t="s">
        <v>19</v>
      </c>
      <c r="E68" s="1" t="s">
        <v>36</v>
      </c>
      <c r="G68" s="3" t="s">
        <v>37</v>
      </c>
      <c r="H68" s="2" t="s">
        <v>84</v>
      </c>
      <c r="J68" s="1" t="e">
        <f aca="false">_xlfn.CONCAT(#REF!,".",C68)</f>
        <v>#REF!</v>
      </c>
      <c r="N68" s="1" t="s">
        <v>90</v>
      </c>
    </row>
    <row r="69" s="16" customFormat="true" ht="12.8" hidden="false" customHeight="false" outlineLevel="0" collapsed="false">
      <c r="A69" s="18"/>
      <c r="B69" s="1" t="s">
        <v>83</v>
      </c>
      <c r="C69" s="1" t="s">
        <v>26</v>
      </c>
      <c r="D69" s="1" t="s">
        <v>19</v>
      </c>
      <c r="E69" s="1" t="s">
        <v>36</v>
      </c>
      <c r="F69" s="2" t="s">
        <v>84</v>
      </c>
      <c r="G69" s="3" t="s">
        <v>37</v>
      </c>
      <c r="H69" s="2" t="s">
        <v>84</v>
      </c>
      <c r="I69" s="2"/>
      <c r="J69" s="1" t="e">
        <f aca="false">_xlfn.CONCAT(#REF!,".",C69)</f>
        <v>#REF!</v>
      </c>
      <c r="K69" s="2"/>
      <c r="L69" s="1"/>
      <c r="M69" s="1"/>
      <c r="N69" s="1" t="s">
        <v>26</v>
      </c>
      <c r="O69" s="1"/>
      <c r="P69" s="1"/>
      <c r="Q69" s="1"/>
      <c r="R69" s="1"/>
      <c r="S69" s="1"/>
      <c r="T69" s="1"/>
      <c r="U69" s="1"/>
      <c r="V69" s="1"/>
    </row>
    <row r="70" customFormat="false" ht="12.8" hidden="false" customHeight="false" outlineLevel="0" collapsed="false">
      <c r="A70" s="18"/>
      <c r="B70" s="1" t="s">
        <v>83</v>
      </c>
      <c r="C70" s="1" t="s">
        <v>30</v>
      </c>
      <c r="D70" s="1" t="s">
        <v>19</v>
      </c>
      <c r="E70" s="1" t="s">
        <v>36</v>
      </c>
      <c r="F70" s="2" t="s">
        <v>84</v>
      </c>
      <c r="G70" s="3" t="s">
        <v>37</v>
      </c>
      <c r="H70" s="2" t="s">
        <v>84</v>
      </c>
      <c r="J70" s="1" t="e">
        <f aca="false">_xlfn.CONCAT(#REF!,".",C70)</f>
        <v>#REF!</v>
      </c>
      <c r="N70" s="1" t="s">
        <v>30</v>
      </c>
    </row>
    <row r="71" customFormat="false" ht="12.8" hidden="false" customHeight="false" outlineLevel="0" collapsed="false">
      <c r="A71" s="18"/>
      <c r="B71" s="19" t="s">
        <v>83</v>
      </c>
      <c r="C71" s="19" t="s">
        <v>22</v>
      </c>
      <c r="D71" s="19" t="s">
        <v>19</v>
      </c>
      <c r="E71" s="19" t="s">
        <v>36</v>
      </c>
      <c r="F71" s="20" t="s">
        <v>84</v>
      </c>
      <c r="G71" s="13" t="s">
        <v>37</v>
      </c>
      <c r="H71" s="20" t="s">
        <v>84</v>
      </c>
      <c r="J71" s="1" t="e">
        <f aca="false">_xlfn.CONCAT(#REF!,".",C71)</f>
        <v>#REF!</v>
      </c>
      <c r="N71" s="19" t="s">
        <v>22</v>
      </c>
    </row>
    <row r="72" customFormat="false" ht="15.65" hidden="false" customHeight="true" outlineLevel="0" collapsed="false">
      <c r="A72" s="18"/>
      <c r="B72" s="19" t="s">
        <v>83</v>
      </c>
      <c r="C72" s="19" t="s">
        <v>24</v>
      </c>
      <c r="D72" s="19" t="s">
        <v>19</v>
      </c>
      <c r="E72" s="19" t="s">
        <v>36</v>
      </c>
      <c r="F72" s="20" t="s">
        <v>84</v>
      </c>
      <c r="G72" s="13" t="s">
        <v>37</v>
      </c>
      <c r="H72" s="20"/>
      <c r="J72" s="1" t="e">
        <f aca="false">_xlfn.CONCAT(#REF!,".",C72)</f>
        <v>#REF!</v>
      </c>
      <c r="N72" s="19" t="s">
        <v>24</v>
      </c>
    </row>
    <row r="73" customFormat="false" ht="15.65" hidden="false" customHeight="true" outlineLevel="0" collapsed="false">
      <c r="A73" s="18"/>
      <c r="B73" s="19" t="s">
        <v>83</v>
      </c>
      <c r="C73" s="19" t="s">
        <v>91</v>
      </c>
      <c r="D73" s="19" t="s">
        <v>19</v>
      </c>
      <c r="E73" s="19" t="s">
        <v>36</v>
      </c>
      <c r="F73" s="20" t="s">
        <v>84</v>
      </c>
      <c r="G73" s="13" t="s">
        <v>37</v>
      </c>
      <c r="H73" s="20" t="s">
        <v>84</v>
      </c>
      <c r="J73" s="1" t="e">
        <f aca="false">_xlfn.CONCAT(#REF!,".",C73)</f>
        <v>#REF!</v>
      </c>
      <c r="N73" s="19" t="s">
        <v>91</v>
      </c>
    </row>
    <row r="74" customFormat="false" ht="12.8" hidden="false" customHeight="false" outlineLevel="0" collapsed="false">
      <c r="A74" s="18"/>
      <c r="B74" s="19" t="s">
        <v>83</v>
      </c>
      <c r="C74" s="19" t="s">
        <v>92</v>
      </c>
      <c r="D74" s="19" t="s">
        <v>19</v>
      </c>
      <c r="E74" s="19" t="s">
        <v>36</v>
      </c>
      <c r="F74" s="20" t="s">
        <v>84</v>
      </c>
      <c r="G74" s="13" t="s">
        <v>37</v>
      </c>
      <c r="H74" s="20" t="s">
        <v>84</v>
      </c>
      <c r="J74" s="1" t="e">
        <f aca="false">_xlfn.CONCAT(#REF!,".",C74)</f>
        <v>#REF!</v>
      </c>
      <c r="N74" s="19" t="s">
        <v>92</v>
      </c>
    </row>
    <row r="75" customFormat="false" ht="12.8" hidden="false" customHeight="false" outlineLevel="0" collapsed="false">
      <c r="A75" s="18"/>
      <c r="B75" s="19" t="s">
        <v>83</v>
      </c>
      <c r="C75" s="19" t="s">
        <v>93</v>
      </c>
      <c r="D75" s="19" t="s">
        <v>19</v>
      </c>
      <c r="E75" s="19" t="s">
        <v>36</v>
      </c>
      <c r="F75" s="20" t="s">
        <v>84</v>
      </c>
      <c r="G75" s="13" t="s">
        <v>37</v>
      </c>
      <c r="H75" s="20" t="s">
        <v>84</v>
      </c>
      <c r="J75" s="1" t="e">
        <f aca="false">_xlfn.CONCAT(#REF!,".",C75)</f>
        <v>#REF!</v>
      </c>
      <c r="N75" s="19" t="s">
        <v>93</v>
      </c>
    </row>
    <row r="76" customFormat="false" ht="12.8" hidden="false" customHeight="false" outlineLevel="0" collapsed="false">
      <c r="A76" s="18"/>
      <c r="B76" s="19" t="s">
        <v>83</v>
      </c>
      <c r="C76" s="19" t="s">
        <v>94</v>
      </c>
      <c r="D76" s="19" t="s">
        <v>19</v>
      </c>
      <c r="E76" s="19" t="s">
        <v>36</v>
      </c>
      <c r="F76" s="20" t="s">
        <v>84</v>
      </c>
      <c r="G76" s="13" t="s">
        <v>37</v>
      </c>
      <c r="H76" s="20" t="s">
        <v>84</v>
      </c>
      <c r="I76" s="2" t="s">
        <v>95</v>
      </c>
      <c r="J76" s="1" t="e">
        <f aca="false">_xlfn.CONCAT(#REF!,".",C76)</f>
        <v>#REF!</v>
      </c>
      <c r="N76" s="19" t="s">
        <v>94</v>
      </c>
    </row>
    <row r="77" s="16" customFormat="true" ht="12.8" hidden="false" customHeight="false" outlineLevel="0" collapsed="false">
      <c r="A77" s="18"/>
      <c r="B77" s="19" t="s">
        <v>83</v>
      </c>
      <c r="C77" s="19" t="s">
        <v>74</v>
      </c>
      <c r="D77" s="19" t="s">
        <v>34</v>
      </c>
      <c r="E77" s="19" t="s">
        <v>36</v>
      </c>
      <c r="F77" s="20" t="s">
        <v>84</v>
      </c>
      <c r="G77" s="13" t="s">
        <v>37</v>
      </c>
      <c r="H77" s="20" t="s">
        <v>84</v>
      </c>
      <c r="I77" s="2"/>
      <c r="J77" s="1" t="e">
        <f aca="false">_xlfn.CONCAT(#REF!,".",C77)</f>
        <v>#REF!</v>
      </c>
      <c r="K77" s="2"/>
      <c r="L77" s="1"/>
      <c r="M77" s="1"/>
      <c r="N77" s="19" t="s">
        <v>74</v>
      </c>
      <c r="O77" s="1"/>
      <c r="P77" s="1"/>
      <c r="Q77" s="1"/>
      <c r="R77" s="1"/>
      <c r="S77" s="1"/>
      <c r="T77" s="1"/>
      <c r="U77" s="1"/>
      <c r="V77" s="1"/>
    </row>
    <row r="78" s="1" customFormat="true" ht="12.8" hidden="false" customHeight="false" outlineLevel="0" collapsed="false"/>
    <row r="79" customFormat="false" ht="12.8" hidden="false" customHeight="false" outlineLevel="0" collapsed="false">
      <c r="A79" s="16"/>
      <c r="B79" s="16"/>
      <c r="C79" s="16"/>
      <c r="D79" s="16"/>
      <c r="E79" s="16"/>
      <c r="F79" s="14"/>
      <c r="G79" s="17"/>
      <c r="H79" s="14"/>
      <c r="I79" s="14"/>
      <c r="J79" s="14"/>
      <c r="K79" s="14"/>
    </row>
    <row r="80" customFormat="false" ht="12.8" hidden="false" customHeight="false" outlineLevel="0" collapsed="false">
      <c r="A80" s="1" t="s">
        <v>96</v>
      </c>
      <c r="B80" s="1" t="s">
        <v>43</v>
      </c>
      <c r="C80" s="1" t="s">
        <v>51</v>
      </c>
      <c r="D80" s="1" t="s">
        <v>97</v>
      </c>
    </row>
    <row r="81" customFormat="false" ht="12.8" hidden="false" customHeight="false" outlineLevel="0" collapsed="false">
      <c r="B81" s="1" t="s">
        <v>97</v>
      </c>
      <c r="C81" s="1" t="s">
        <v>28</v>
      </c>
      <c r="D81" s="1" t="s">
        <v>19</v>
      </c>
      <c r="J81" s="1" t="str">
        <f aca="false">_xlfn.CONCAT($C$80,".",C81)</f>
        <v>network.name</v>
      </c>
      <c r="N81" s="1" t="s">
        <v>28</v>
      </c>
    </row>
    <row r="82" customFormat="false" ht="12.8" hidden="false" customHeight="false" outlineLevel="0" collapsed="false">
      <c r="B82" s="1" t="s">
        <v>97</v>
      </c>
      <c r="C82" s="1" t="s">
        <v>98</v>
      </c>
      <c r="D82" s="1" t="s">
        <v>19</v>
      </c>
      <c r="J82" s="1" t="str">
        <f aca="false">_xlfn.CONCAT($C$80,".",C82)</f>
        <v>network.otherName</v>
      </c>
      <c r="N82" s="1" t="s">
        <v>98</v>
      </c>
    </row>
    <row r="83" customFormat="false" ht="12.8" hidden="false" customHeight="false" outlineLevel="0" collapsed="false">
      <c r="B83" s="1" t="s">
        <v>97</v>
      </c>
      <c r="C83" s="1" t="s">
        <v>99</v>
      </c>
      <c r="D83" s="1" t="s">
        <v>19</v>
      </c>
      <c r="I83" s="2" t="s">
        <v>100</v>
      </c>
      <c r="J83" s="1" t="str">
        <f aca="false">_xlfn.CONCAT($C$80,".",C83)</f>
        <v>network.scope</v>
      </c>
      <c r="N83" s="1" t="s">
        <v>99</v>
      </c>
    </row>
    <row r="84" s="1" customFormat="true" ht="12.8" hidden="false" customHeight="false" outlineLevel="0" collapsed="false"/>
    <row r="85" s="1" customFormat="true" ht="12.8" hidden="false" customHeight="false" outlineLevel="0" collapsed="false">
      <c r="A85" s="16"/>
      <c r="B85" s="16"/>
      <c r="C85" s="16"/>
      <c r="D85" s="16"/>
      <c r="E85" s="16"/>
      <c r="F85" s="14"/>
      <c r="G85" s="17"/>
      <c r="H85" s="14"/>
      <c r="I85" s="14"/>
      <c r="J85" s="14"/>
    </row>
    <row r="86" customFormat="false" ht="12.8" hidden="false" customHeight="false" outlineLevel="0" collapsed="false">
      <c r="A86" s="1" t="s">
        <v>101</v>
      </c>
      <c r="B86" s="1" t="s">
        <v>43</v>
      </c>
      <c r="C86" s="1" t="s">
        <v>102</v>
      </c>
      <c r="D86" s="1" t="s">
        <v>103</v>
      </c>
      <c r="K86" s="1"/>
      <c r="N86" s="1" t="s">
        <v>102</v>
      </c>
    </row>
    <row r="87" customFormat="false" ht="12.8" hidden="false" customHeight="false" outlineLevel="0" collapsed="false">
      <c r="B87" s="1" t="s">
        <v>103</v>
      </c>
      <c r="C87" s="1" t="s">
        <v>6</v>
      </c>
      <c r="D87" s="1" t="s">
        <v>19</v>
      </c>
      <c r="J87" s="1" t="e">
        <f aca="false">_xlfn.CONCAT(#REF!,".",C87)</f>
        <v>#REF!</v>
      </c>
      <c r="K87" s="1"/>
      <c r="N87" s="1" t="s">
        <v>6</v>
      </c>
    </row>
    <row r="88" customFormat="false" ht="12.8" hidden="false" customHeight="false" outlineLevel="0" collapsed="false">
      <c r="B88" s="1" t="s">
        <v>103</v>
      </c>
      <c r="C88" s="1" t="s">
        <v>104</v>
      </c>
      <c r="D88" s="1" t="s">
        <v>46</v>
      </c>
      <c r="I88" s="2" t="s">
        <v>105</v>
      </c>
      <c r="J88" s="1" t="e">
        <f aca="false">_xlfn.CONCAT(#REF!,".",C88)</f>
        <v>#REF!</v>
      </c>
      <c r="N88" s="1" t="s">
        <v>104</v>
      </c>
    </row>
    <row r="89" customFormat="false" ht="12.8" hidden="false" customHeight="false" outlineLevel="0" collapsed="false">
      <c r="B89" s="1" t="s">
        <v>103</v>
      </c>
      <c r="C89" s="1" t="s">
        <v>106</v>
      </c>
      <c r="D89" s="1" t="s">
        <v>46</v>
      </c>
      <c r="I89" s="2" t="s">
        <v>105</v>
      </c>
      <c r="J89" s="1" t="e">
        <f aca="false">_xlfn.CONCAT(#REF!,".",C89)</f>
        <v>#REF!</v>
      </c>
      <c r="N89" s="1" t="s">
        <v>106</v>
      </c>
    </row>
    <row r="90" customFormat="false" ht="12.8" hidden="false" customHeight="false" outlineLevel="0" collapsed="false">
      <c r="B90" s="1" t="s">
        <v>103</v>
      </c>
      <c r="C90" s="1" t="s">
        <v>107</v>
      </c>
      <c r="D90" s="1" t="s">
        <v>46</v>
      </c>
      <c r="I90" s="2" t="s">
        <v>105</v>
      </c>
      <c r="J90" s="1" t="e">
        <f aca="false">_xlfn.CONCAT(#REF!,".",C90)</f>
        <v>#REF!</v>
      </c>
      <c r="K90" s="1"/>
      <c r="N90" s="1" t="s">
        <v>107</v>
      </c>
    </row>
    <row r="91" s="1" customFormat="true" ht="12.8" hidden="false" customHeight="false" outlineLevel="0" collapsed="false"/>
    <row r="92" customFormat="false" ht="12.8" hidden="false" customHeight="false" outlineLevel="0" collapsed="false">
      <c r="A92" s="16"/>
      <c r="B92" s="16"/>
      <c r="C92" s="16"/>
      <c r="D92" s="16"/>
      <c r="E92" s="16"/>
      <c r="F92" s="14"/>
      <c r="G92" s="17"/>
      <c r="H92" s="14"/>
      <c r="I92" s="14"/>
      <c r="J92" s="14"/>
      <c r="K92" s="14"/>
    </row>
    <row r="93" customFormat="false" ht="12.8" hidden="false" customHeight="false" outlineLevel="0" collapsed="false">
      <c r="A93" s="1" t="s">
        <v>108</v>
      </c>
      <c r="B93" s="1" t="s">
        <v>43</v>
      </c>
      <c r="C93" s="1" t="s">
        <v>69</v>
      </c>
      <c r="D93" s="1" t="s">
        <v>70</v>
      </c>
      <c r="N93" s="1" t="s">
        <v>69</v>
      </c>
    </row>
    <row r="94" customFormat="false" ht="12.8" hidden="false" customHeight="false" outlineLevel="0" collapsed="false">
      <c r="B94" s="1" t="s">
        <v>70</v>
      </c>
      <c r="C94" s="1" t="s">
        <v>2</v>
      </c>
      <c r="D94" s="1" t="s">
        <v>19</v>
      </c>
      <c r="I94" s="2" t="s">
        <v>109</v>
      </c>
      <c r="J94" s="1" t="str">
        <f aca="false">_xlfn.CONCAT($C$93,".",C94)</f>
        <v>userCommunity.type</v>
      </c>
      <c r="N94" s="1" t="s">
        <v>2</v>
      </c>
    </row>
    <row r="95" customFormat="false" ht="12.8" hidden="false" customHeight="false" outlineLevel="0" collapsed="false">
      <c r="B95" s="1" t="s">
        <v>70</v>
      </c>
      <c r="C95" s="1" t="s">
        <v>110</v>
      </c>
      <c r="D95" s="1" t="s">
        <v>34</v>
      </c>
      <c r="J95" s="1" t="str">
        <f aca="false">_xlfn.CONCAT($C$93,".",C95)</f>
        <v>userCommunity.userNumber</v>
      </c>
      <c r="N95" s="1" t="s">
        <v>110</v>
      </c>
    </row>
    <row r="96" s="1" customFormat="true" ht="12.8" hidden="false" customHeight="false" outlineLevel="0" collapsed="false"/>
    <row r="97" customFormat="false" ht="12.8" hidden="false" customHeight="false" outlineLevel="0" collapsed="false">
      <c r="A97" s="16"/>
      <c r="B97" s="16"/>
      <c r="C97" s="16"/>
      <c r="D97" s="16"/>
      <c r="E97" s="16"/>
      <c r="F97" s="14"/>
      <c r="G97" s="17"/>
      <c r="H97" s="14"/>
      <c r="I97" s="14"/>
      <c r="J97" s="14"/>
      <c r="K97" s="14"/>
    </row>
    <row r="98" customFormat="false" ht="12.8" hidden="false" customHeight="false" outlineLevel="0" collapsed="false">
      <c r="A98" s="1" t="s">
        <v>111</v>
      </c>
      <c r="B98" s="1" t="s">
        <v>43</v>
      </c>
      <c r="C98" s="1" t="s">
        <v>65</v>
      </c>
      <c r="D98" s="1" t="s">
        <v>66</v>
      </c>
    </row>
    <row r="99" s="16" customFormat="true" ht="12.8" hidden="false" customHeight="false" outlineLevel="0" collapsed="false">
      <c r="A99" s="1"/>
      <c r="B99" s="1" t="s">
        <v>66</v>
      </c>
      <c r="C99" s="1" t="s">
        <v>2</v>
      </c>
      <c r="D99" s="1" t="s">
        <v>19</v>
      </c>
      <c r="E99" s="1"/>
      <c r="F99" s="2"/>
      <c r="G99" s="3"/>
      <c r="H99" s="2"/>
      <c r="I99" s="2" t="s">
        <v>109</v>
      </c>
      <c r="J99" s="1" t="str">
        <f aca="false">_xlfn.CONCAT($C$98,".",C99)</f>
        <v>prestation.type</v>
      </c>
      <c r="K99" s="2"/>
      <c r="L99" s="1"/>
      <c r="M99" s="1"/>
      <c r="N99" s="1" t="s">
        <v>2</v>
      </c>
      <c r="O99" s="1"/>
      <c r="P99" s="1"/>
      <c r="Q99" s="1"/>
      <c r="R99" s="1"/>
      <c r="S99" s="1"/>
      <c r="T99" s="1"/>
      <c r="U99" s="1"/>
      <c r="V99" s="1"/>
    </row>
    <row r="100" customFormat="false" ht="12.8" hidden="false" customHeight="false" outlineLevel="0" collapsed="false">
      <c r="B100" s="1" t="s">
        <v>66</v>
      </c>
      <c r="C100" s="1" t="s">
        <v>112</v>
      </c>
      <c r="D100" s="1" t="s">
        <v>34</v>
      </c>
      <c r="J100" s="1" t="str">
        <f aca="false">_xlfn.CONCAT($C$98,".",C100)</f>
        <v>prestation.projectNumber</v>
      </c>
      <c r="N100" s="1" t="s">
        <v>112</v>
      </c>
    </row>
    <row r="101" customFormat="false" ht="12.8" hidden="false" customHeight="false" outlineLevel="0" collapsed="false">
      <c r="B101" s="1" t="s">
        <v>66</v>
      </c>
      <c r="C101" s="1" t="s">
        <v>113</v>
      </c>
      <c r="D101" s="1" t="s">
        <v>34</v>
      </c>
      <c r="N101" s="1" t="s">
        <v>113</v>
      </c>
    </row>
    <row r="102" customFormat="false" ht="12.8" hidden="false" customHeight="false" outlineLevel="0" collapsed="false">
      <c r="B102" s="1" t="s">
        <v>66</v>
      </c>
      <c r="C102" s="1" t="s">
        <v>114</v>
      </c>
      <c r="D102" s="1" t="s">
        <v>34</v>
      </c>
      <c r="N102" s="1" t="s">
        <v>114</v>
      </c>
    </row>
    <row r="103" s="1" customFormat="true" ht="12.75" hidden="false" customHeight="true" outlineLevel="0" collapsed="false"/>
    <row r="104" customFormat="false" ht="12.8" hidden="false" customHeight="false" outlineLevel="0" collapsed="false">
      <c r="A104" s="16"/>
      <c r="B104" s="16"/>
      <c r="C104" s="16"/>
      <c r="D104" s="16"/>
      <c r="E104" s="16"/>
      <c r="F104" s="14"/>
      <c r="G104" s="17"/>
      <c r="H104" s="14"/>
      <c r="I104" s="14"/>
      <c r="J104" s="14"/>
      <c r="K104" s="14"/>
    </row>
    <row r="105" customFormat="false" ht="12.8" hidden="false" customHeight="false" outlineLevel="0" collapsed="false">
      <c r="A105" s="1" t="s">
        <v>115</v>
      </c>
      <c r="B105" s="1" t="s">
        <v>43</v>
      </c>
      <c r="C105" s="1" t="s">
        <v>67</v>
      </c>
      <c r="D105" s="1" t="s">
        <v>68</v>
      </c>
    </row>
    <row r="106" customFormat="false" ht="12.8" hidden="false" customHeight="false" outlineLevel="0" collapsed="false">
      <c r="B106" s="1" t="s">
        <v>68</v>
      </c>
      <c r="C106" s="1" t="s">
        <v>2</v>
      </c>
      <c r="D106" s="1" t="s">
        <v>19</v>
      </c>
      <c r="I106" s="2" t="s">
        <v>109</v>
      </c>
      <c r="J106" s="1" t="str">
        <f aca="false">_xlfn.CONCAT($C$105,".",C106)</f>
        <v>collaboration.type</v>
      </c>
      <c r="N106" s="1" t="s">
        <v>2</v>
      </c>
    </row>
    <row r="107" customFormat="false" ht="12.8" hidden="false" customHeight="false" outlineLevel="0" collapsed="false">
      <c r="B107" s="1" t="s">
        <v>68</v>
      </c>
      <c r="C107" s="1" t="s">
        <v>112</v>
      </c>
      <c r="D107" s="1" t="s">
        <v>34</v>
      </c>
      <c r="J107" s="1" t="str">
        <f aca="false">_xlfn.CONCAT($C$105,".",C107)</f>
        <v>collaboration.projectNumber</v>
      </c>
      <c r="N107" s="1" t="s">
        <v>112</v>
      </c>
    </row>
    <row r="108" customFormat="false" ht="12.8" hidden="false" customHeight="false" outlineLevel="0" collapsed="false">
      <c r="B108" s="1" t="s">
        <v>68</v>
      </c>
      <c r="C108" s="1" t="s">
        <v>113</v>
      </c>
      <c r="D108" s="1" t="s">
        <v>34</v>
      </c>
      <c r="N108" s="1" t="s">
        <v>113</v>
      </c>
    </row>
    <row r="109" customFormat="false" ht="12.8" hidden="false" customHeight="false" outlineLevel="0" collapsed="false">
      <c r="B109" s="1" t="s">
        <v>68</v>
      </c>
      <c r="C109" s="1" t="s">
        <v>114</v>
      </c>
      <c r="D109" s="1" t="s">
        <v>34</v>
      </c>
      <c r="N109" s="1" t="s">
        <v>114</v>
      </c>
    </row>
    <row r="110" s="1" customFormat="true" ht="12.8" hidden="false" customHeight="false" outlineLevel="0" collapsed="false"/>
    <row r="111" s="16" customFormat="true" ht="12.8" hidden="false" customHeight="false" outlineLevel="0" collapsed="false">
      <c r="F111" s="14"/>
      <c r="G111" s="17"/>
      <c r="H111" s="14"/>
      <c r="I111" s="14"/>
      <c r="J111" s="14"/>
      <c r="K111" s="14"/>
    </row>
    <row r="112" customFormat="false" ht="12.8" hidden="false" customHeight="false" outlineLevel="0" collapsed="false">
      <c r="A112" s="1" t="s">
        <v>116</v>
      </c>
      <c r="B112" s="1" t="s">
        <v>43</v>
      </c>
      <c r="C112" s="1" t="s">
        <v>117</v>
      </c>
      <c r="D112" s="1" t="s">
        <v>118</v>
      </c>
    </row>
    <row r="113" customFormat="false" ht="12.8" hidden="false" customHeight="false" outlineLevel="0" collapsed="false">
      <c r="B113" s="1" t="s">
        <v>118</v>
      </c>
      <c r="C113" s="1" t="s">
        <v>28</v>
      </c>
      <c r="D113" s="1" t="s">
        <v>19</v>
      </c>
      <c r="J113" s="1" t="str">
        <f aca="false">_xlfn.CONCAT($C$112,".",C113)</f>
        <v>pricing.name</v>
      </c>
      <c r="N113" s="1" t="s">
        <v>28</v>
      </c>
    </row>
    <row r="114" customFormat="false" ht="12.8" hidden="false" customHeight="false" outlineLevel="0" collapsed="false">
      <c r="B114" s="1" t="s">
        <v>118</v>
      </c>
      <c r="C114" s="1" t="s">
        <v>2</v>
      </c>
      <c r="D114" s="1" t="s">
        <v>19</v>
      </c>
      <c r="I114" s="2" t="s">
        <v>119</v>
      </c>
      <c r="J114" s="1" t="str">
        <f aca="false">_xlfn.CONCAT($C$112,".",C114)</f>
        <v>pricing.type</v>
      </c>
      <c r="N114" s="1" t="s">
        <v>2</v>
      </c>
    </row>
    <row r="115" customFormat="false" ht="12.8" hidden="false" customHeight="false" outlineLevel="0" collapsed="false">
      <c r="B115" s="1" t="s">
        <v>118</v>
      </c>
      <c r="C115" s="1" t="s">
        <v>120</v>
      </c>
      <c r="D115" s="1" t="s">
        <v>19</v>
      </c>
      <c r="I115" s="2" t="s">
        <v>105</v>
      </c>
      <c r="J115" s="1" t="str">
        <f aca="false">_xlfn.CONCAT($C$112,".",C115)</f>
        <v>pricing.setup</v>
      </c>
      <c r="N115" s="1" t="s">
        <v>120</v>
      </c>
    </row>
    <row r="116" customFormat="false" ht="12.8" hidden="false" customHeight="false" outlineLevel="0" collapsed="false">
      <c r="B116" s="1" t="s">
        <v>118</v>
      </c>
      <c r="C116" s="1" t="s">
        <v>121</v>
      </c>
      <c r="D116" s="1" t="s">
        <v>19</v>
      </c>
      <c r="J116" s="1" t="str">
        <f aca="false">_xlfn.CONCAT($C$112,".",C116)</f>
        <v>pricing.gridFile</v>
      </c>
      <c r="N116" s="1" t="s">
        <v>121</v>
      </c>
    </row>
    <row r="117" customFormat="false" ht="12.8" hidden="false" customHeight="false" outlineLevel="0" collapsed="false">
      <c r="B117" s="1" t="s">
        <v>118</v>
      </c>
      <c r="C117" s="1" t="s">
        <v>122</v>
      </c>
      <c r="D117" s="1" t="s">
        <v>19</v>
      </c>
      <c r="J117" s="1" t="str">
        <f aca="false">_xlfn.CONCAT($C$112,".",C117)</f>
        <v>pricing.quoteNumber</v>
      </c>
      <c r="N117" s="1" t="s">
        <v>122</v>
      </c>
    </row>
    <row r="118" s="1" customFormat="true" ht="12.8" hidden="false" customHeight="false" outlineLevel="0" collapsed="false"/>
    <row r="119" s="1" customFormat="true" ht="12.8" hidden="false" customHeight="false" outlineLevel="0" collapsed="false">
      <c r="A119" s="16"/>
      <c r="B119" s="16"/>
      <c r="C119" s="16"/>
      <c r="D119" s="16"/>
      <c r="E119" s="16"/>
      <c r="F119" s="14"/>
      <c r="G119" s="17"/>
      <c r="H119" s="14"/>
      <c r="I119" s="14"/>
      <c r="J119" s="14"/>
      <c r="K119" s="14"/>
    </row>
    <row r="120" s="1" customFormat="true" ht="12.8" hidden="false" customHeight="false" outlineLevel="0" collapsed="false">
      <c r="A120" s="1" t="s">
        <v>123</v>
      </c>
      <c r="B120" s="1" t="s">
        <v>43</v>
      </c>
      <c r="C120" s="1" t="s">
        <v>124</v>
      </c>
      <c r="D120" s="1" t="s">
        <v>125</v>
      </c>
      <c r="F120" s="2"/>
      <c r="G120" s="3"/>
      <c r="H120" s="2"/>
      <c r="I120" s="2"/>
      <c r="K120" s="2"/>
    </row>
    <row r="121" s="1" customFormat="true" ht="12.8" hidden="false" customHeight="false" outlineLevel="0" collapsed="false">
      <c r="B121" s="1" t="s">
        <v>125</v>
      </c>
      <c r="C121" s="1" t="s">
        <v>126</v>
      </c>
      <c r="D121" s="1" t="s">
        <v>34</v>
      </c>
      <c r="N121" s="1" t="s">
        <v>126</v>
      </c>
    </row>
    <row r="122" s="1" customFormat="true" ht="12.8" hidden="false" customHeight="false" outlineLevel="0" collapsed="false">
      <c r="B122" s="1" t="s">
        <v>125</v>
      </c>
      <c r="C122" s="1" t="s">
        <v>127</v>
      </c>
      <c r="D122" s="1" t="s">
        <v>34</v>
      </c>
      <c r="N122" s="1" t="s">
        <v>127</v>
      </c>
    </row>
    <row r="123" s="1" customFormat="true" ht="12.8" hidden="false" customHeight="false" outlineLevel="0" collapsed="false">
      <c r="B123" s="1" t="s">
        <v>125</v>
      </c>
      <c r="C123" s="1" t="s">
        <v>128</v>
      </c>
      <c r="D123" s="1" t="s">
        <v>34</v>
      </c>
      <c r="N123" s="1" t="s">
        <v>128</v>
      </c>
    </row>
    <row r="124" s="1" customFormat="true" ht="12.8" hidden="false" customHeight="false" outlineLevel="0" collapsed="false">
      <c r="B124" s="1" t="s">
        <v>125</v>
      </c>
      <c r="C124" s="1" t="s">
        <v>129</v>
      </c>
      <c r="D124" s="1" t="s">
        <v>34</v>
      </c>
      <c r="N124" s="1" t="s">
        <v>129</v>
      </c>
    </row>
    <row r="125" s="1" customFormat="true" ht="12.8" hidden="false" customHeight="false" outlineLevel="0" collapsed="false"/>
    <row r="126" s="1" customFormat="true" ht="12.8" hidden="false" customHeight="false" outlineLevel="0" collapsed="false"/>
    <row r="127" s="1" customFormat="true" ht="12.8" hidden="false" customHeight="false" outlineLevel="0" collapsed="false"/>
    <row r="128" s="1" customFormat="true" ht="12.8" hidden="false" customHeight="false" outlineLevel="0" collapsed="false"/>
    <row r="129" s="1" customFormat="true" ht="12.8" hidden="false" customHeight="false" outlineLevel="0" collapsed="false"/>
    <row r="130" s="1" customFormat="true" ht="12.8" hidden="false" customHeight="false" outlineLevel="0" collapsed="false"/>
    <row r="131" s="1" customFormat="true" ht="12.8" hidden="false" customHeight="false" outlineLevel="0" collapsed="false"/>
    <row r="132" s="1" customFormat="true" ht="12.8" hidden="false" customHeight="false" outlineLevel="0" collapsed="false"/>
    <row r="133" s="1" customFormat="true" ht="12.8" hidden="false" customHeight="false" outlineLevel="0" collapsed="false"/>
    <row r="134" s="1" customFormat="true" ht="12.8" hidden="false" customHeight="false" outlineLevel="0" collapsed="false"/>
    <row r="135" s="1" customFormat="true" ht="12.8" hidden="false" customHeight="false" outlineLevel="0" collapsed="false"/>
    <row r="136" s="1" customFormat="true" ht="12.8" hidden="false" customHeight="false" outlineLevel="0" collapsed="false"/>
    <row r="137" s="1" customFormat="true" ht="12.8" hidden="false" customHeight="false" outlineLevel="0" collapsed="false"/>
    <row r="138" s="1" customFormat="true" ht="12.8" hidden="false" customHeight="false" outlineLevel="0" collapsed="false"/>
    <row r="139" s="1" customFormat="true" ht="12.8" hidden="false" customHeight="false" outlineLevel="0" collapsed="false"/>
    <row r="140" s="1" customFormat="true" ht="12.8" hidden="false" customHeight="false" outlineLevel="0" collapsed="false"/>
    <row r="141" s="1" customFormat="true" ht="12.8" hidden="false" customHeight="false" outlineLevel="0" collapsed="false"/>
    <row r="142" s="1" customFormat="true" ht="12.8" hidden="false" customHeight="false" outlineLevel="0" collapsed="false"/>
    <row r="143" s="1" customFormat="true" ht="12.8" hidden="false" customHeight="false" outlineLevel="0" collapsed="false"/>
    <row r="144" s="1" customFormat="true" ht="12.8" hidden="false" customHeight="false" outlineLevel="0" collapsed="false"/>
    <row r="145" s="1" customFormat="true" ht="12.8" hidden="false" customHeight="false" outlineLevel="0" collapsed="false"/>
    <row r="146" s="1" customFormat="true" ht="12.8" hidden="false" customHeight="false" outlineLevel="0" collapsed="false"/>
    <row r="147" s="1" customFormat="true" ht="12.8" hidden="false" customHeight="false" outlineLevel="0" collapsed="false"/>
    <row r="148" s="1" customFormat="true" ht="12.8" hidden="false" customHeight="false" outlineLevel="0" collapsed="false"/>
    <row r="149" s="1" customFormat="true" ht="12.8" hidden="false" customHeight="false" outlineLevel="0" collapsed="false"/>
    <row r="150" s="1" customFormat="true" ht="12.8" hidden="false" customHeight="false" outlineLevel="0" collapsed="false"/>
    <row r="151" s="1" customFormat="true" ht="12.8" hidden="false" customHeight="false" outlineLevel="0" collapsed="false"/>
    <row r="152" s="1" customFormat="true" ht="12.8" hidden="false" customHeight="false" outlineLevel="0" collapsed="false"/>
    <row r="153" s="1" customFormat="true" ht="12.8" hidden="false" customHeight="false" outlineLevel="0" collapsed="false"/>
    <row r="154" s="1" customFormat="true" ht="12.8" hidden="false" customHeight="false" outlineLevel="0" collapsed="false"/>
    <row r="155" s="1" customFormat="true" ht="12.8" hidden="false" customHeight="false" outlineLevel="0" collapsed="false"/>
    <row r="156" s="1" customFormat="true" ht="12.8" hidden="false" customHeight="false" outlineLevel="0" collapsed="false"/>
    <row r="157" s="1" customFormat="true" ht="12.8" hidden="false" customHeight="false" outlineLevel="0" collapsed="false"/>
    <row r="158" s="1" customFormat="true" ht="12.8" hidden="false" customHeight="false" outlineLevel="0" collapsed="false"/>
    <row r="159" s="1" customFormat="true" ht="12.8" hidden="false" customHeight="false" outlineLevel="0" collapsed="false"/>
    <row r="160" s="1" customFormat="true" ht="12.8" hidden="false" customHeight="false" outlineLevel="0" collapsed="false"/>
    <row r="161" s="1" customFormat="true" ht="12.8" hidden="false" customHeight="false" outlineLevel="0" collapsed="false"/>
    <row r="162" s="1" customFormat="true" ht="12.8" hidden="false" customHeight="false" outlineLevel="0" collapsed="false"/>
    <row r="163" s="1" customFormat="true" ht="12.8" hidden="false" customHeight="false" outlineLevel="0" collapsed="false"/>
    <row r="164" s="1" customFormat="true" ht="12.8" hidden="false" customHeight="false" outlineLevel="0" collapsed="false"/>
    <row r="165" s="1" customFormat="true" ht="12.8" hidden="false" customHeight="false" outlineLevel="0" collapsed="false"/>
    <row r="166" s="1" customFormat="true" ht="12.8" hidden="false" customHeight="false" outlineLevel="0" collapsed="false"/>
    <row r="167" s="1" customFormat="true" ht="12.8" hidden="false" customHeight="false" outlineLevel="0" collapsed="false"/>
    <row r="168" s="1" customFormat="true" ht="12.8" hidden="false" customHeight="false" outlineLevel="0" collapsed="false"/>
    <row r="169" s="1" customFormat="true" ht="12.8" hidden="false" customHeight="false" outlineLevel="0" collapsed="false"/>
    <row r="170" s="1" customFormat="true" ht="12.8" hidden="false" customHeight="false" outlineLevel="0" collapsed="false"/>
    <row r="171" s="1" customFormat="true" ht="12.8" hidden="false" customHeight="false" outlineLevel="0" collapsed="false"/>
    <row r="172" s="1" customFormat="true" ht="12.8" hidden="false" customHeight="false" outlineLevel="0" collapsed="false"/>
    <row r="173" s="16" customFormat="true" ht="12.8" hidden="false" customHeight="false" outlineLevel="0" collapsed="false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="1" customFormat="true" ht="12.8" hidden="false" customHeight="false" outlineLevel="0" collapsed="false"/>
    <row r="175" s="1" customFormat="true" ht="12.75" hidden="false" customHeight="true" outlineLevel="0" collapsed="false"/>
    <row r="176" s="1" customFormat="true" ht="12.8" hidden="false" customHeight="false" outlineLevel="0" collapsed="false"/>
    <row r="177" s="1" customFormat="true" ht="12.8" hidden="false" customHeight="false" outlineLevel="0" collapsed="false"/>
    <row r="178" s="1" customFormat="true" ht="12.8" hidden="false" customHeight="false" outlineLevel="0" collapsed="false"/>
    <row r="179" s="1" customFormat="true" ht="12.8" hidden="false" customHeight="false" outlineLevel="0" collapsed="false"/>
    <row r="180" s="1" customFormat="true" ht="12.8" hidden="false" customHeight="false" outlineLevel="0" collapsed="false"/>
    <row r="181" s="1" customFormat="true" ht="12.8" hidden="false" customHeight="false" outlineLevel="0" collapsed="false"/>
    <row r="182" s="1" customFormat="true" ht="12.8" hidden="false" customHeight="false" outlineLevel="0" collapsed="false"/>
    <row r="183" s="16" customFormat="true" ht="12.8" hidden="false" customHeight="false" outlineLevel="0" collapsed="false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="1" customFormat="true" ht="12.8" hidden="false" customHeight="false" outlineLevel="0" collapsed="false"/>
    <row r="185" s="1" customFormat="true" ht="12.75" hidden="false" customHeight="true" outlineLevel="0" collapsed="false"/>
    <row r="186" s="1" customFormat="true" ht="12.8" hidden="false" customHeight="false" outlineLevel="0" collapsed="false"/>
    <row r="187" s="1" customFormat="true" ht="12.8" hidden="false" customHeight="false" outlineLevel="0" collapsed="false"/>
    <row r="188" s="1" customFormat="true" ht="12.8" hidden="false" customHeight="false" outlineLevel="0" collapsed="false"/>
    <row r="189" s="1" customFormat="true" ht="12.8" hidden="false" customHeight="false" outlineLevel="0" collapsed="false"/>
    <row r="190" s="1" customFormat="true" ht="12.8" hidden="false" customHeight="false" outlineLevel="0" collapsed="false"/>
    <row r="191" s="1" customFormat="true" ht="12.8" hidden="false" customHeight="false" outlineLevel="0" collapsed="false"/>
    <row r="192" s="1" customFormat="true" ht="12.8" hidden="false" customHeight="false" outlineLevel="0" collapsed="false"/>
    <row r="193" s="1" customFormat="true" ht="12.8" hidden="false" customHeight="false" outlineLevel="0" collapsed="false"/>
    <row r="194" s="1" customFormat="true" ht="12.8" hidden="false" customHeight="false" outlineLevel="0" collapsed="false"/>
    <row r="195" s="1" customFormat="true" ht="12.8" hidden="false" customHeight="false" outlineLevel="0" collapsed="false"/>
    <row r="196" s="1" customFormat="true" ht="12.8" hidden="false" customHeight="false" outlineLevel="0" collapsed="false"/>
    <row r="197" s="1" customFormat="true" ht="12.8" hidden="false" customHeight="false" outlineLevel="0" collapsed="false"/>
    <row r="198" s="1" customFormat="true" ht="12.8" hidden="false" customHeight="false" outlineLevel="0" collapsed="false"/>
    <row r="199" s="1" customFormat="true" ht="12.8" hidden="false" customHeight="false" outlineLevel="0" collapsed="false"/>
    <row r="200" s="1" customFormat="true" ht="12.8" hidden="false" customHeight="false" outlineLevel="0" collapsed="false"/>
    <row r="201" s="16" customFormat="true" ht="12.8" hidden="false" customHeight="false" outlineLevel="0" collapsed="false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="1" customFormat="true" ht="12.8" hidden="false" customHeight="false" outlineLevel="0" collapsed="false"/>
    <row r="203" s="1" customFormat="true" ht="12.8" hidden="false" customHeight="false" outlineLevel="0" collapsed="false"/>
    <row r="204" s="1" customFormat="true" ht="12.8" hidden="false" customHeight="false" outlineLevel="0" collapsed="false"/>
    <row r="205" s="1" customFormat="true" ht="12.8" hidden="false" customHeight="false" outlineLevel="0" collapsed="false"/>
    <row r="206" s="1" customFormat="true" ht="12.8" hidden="false" customHeight="false" outlineLevel="0" collapsed="false"/>
    <row r="207" s="1" customFormat="true" ht="12.8" hidden="false" customHeight="false" outlineLevel="0" collapsed="false"/>
    <row r="208" s="1" customFormat="true" ht="12.8" hidden="false" customHeight="false" outlineLevel="0" collapsed="false"/>
    <row r="209" s="1" customFormat="true" ht="12.8" hidden="false" customHeight="false" outlineLevel="0" collapsed="false"/>
    <row r="210" s="1" customFormat="true" ht="12.8" hidden="false" customHeight="false" outlineLevel="0" collapsed="false"/>
    <row r="211" s="1" customFormat="true" ht="12.8" hidden="false" customHeight="false" outlineLevel="0" collapsed="false"/>
    <row r="212" s="1" customFormat="true" ht="12.8" hidden="false" customHeight="false" outlineLevel="0" collapsed="false"/>
    <row r="213" s="1" customFormat="true" ht="12.8" hidden="false" customHeight="false" outlineLevel="0" collapsed="false"/>
    <row r="214" s="1" customFormat="true" ht="12.8" hidden="false" customHeight="false" outlineLevel="0" collapsed="false"/>
    <row r="215" s="1" customFormat="true" ht="12.8" hidden="false" customHeight="false" outlineLevel="0" collapsed="false"/>
    <row r="216" s="1" customFormat="true" ht="12.8" hidden="false" customHeight="false" outlineLevel="0" collapsed="false"/>
    <row r="217" s="1" customFormat="true" ht="12.8" hidden="false" customHeight="false" outlineLevel="0" collapsed="false"/>
    <row r="218" s="1" customFormat="true" ht="12.8" hidden="false" customHeight="false" outlineLevel="0" collapsed="false"/>
    <row r="219" s="1" customFormat="true" ht="12.8" hidden="false" customHeight="false" outlineLevel="0" collapsed="false"/>
    <row r="220" s="1" customFormat="true" ht="12.8" hidden="false" customHeight="false" outlineLevel="0" collapsed="false"/>
    <row r="221" s="1" customFormat="true" ht="12.8" hidden="false" customHeight="false" outlineLevel="0" collapsed="false"/>
    <row r="222" s="1" customFormat="true" ht="12.8" hidden="false" customHeight="false" outlineLevel="0" collapsed="false"/>
    <row r="223" s="1" customFormat="true" ht="12.8" hidden="false" customHeight="false" outlineLevel="0" collapsed="false"/>
    <row r="224" s="1" customFormat="true" ht="12.8" hidden="false" customHeight="false" outlineLevel="0" collapsed="false"/>
    <row r="225" s="1" customFormat="true" ht="12.8" hidden="false" customHeight="false" outlineLevel="0" collapsed="false"/>
    <row r="226" s="1" customFormat="true" ht="12.8" hidden="false" customHeight="false" outlineLevel="0" collapsed="false"/>
    <row r="227" s="1" customFormat="true" ht="12.8" hidden="false" customHeight="false" outlineLevel="0" collapsed="false"/>
    <row r="228" s="1" customFormat="true" ht="12.8" hidden="false" customHeight="false" outlineLevel="0" collapsed="false"/>
    <row r="229" s="1" customFormat="true" ht="12.8" hidden="false" customHeight="false" outlineLevel="0" collapsed="false"/>
    <row r="230" s="1" customFormat="true" ht="12.8" hidden="false" customHeight="false" outlineLevel="0" collapsed="false"/>
    <row r="231" s="1" customFormat="true" ht="12.8" hidden="false" customHeight="false" outlineLevel="0" collapsed="false"/>
    <row r="232" s="1" customFormat="true" ht="12.8" hidden="false" customHeight="false" outlineLevel="0" collapsed="false"/>
    <row r="233" s="1" customFormat="true" ht="12.8" hidden="false" customHeight="false" outlineLevel="0" collapsed="false"/>
    <row r="234" s="1" customFormat="true" ht="12.8" hidden="false" customHeight="false" outlineLevel="0" collapsed="false"/>
    <row r="235" s="1" customFormat="true" ht="12.8" hidden="false" customHeight="false" outlineLevel="0" collapsed="false"/>
    <row r="236" s="1" customFormat="true" ht="12.8" hidden="false" customHeight="false" outlineLevel="0" collapsed="false"/>
    <row r="237" s="1" customFormat="true" ht="12.8" hidden="false" customHeight="false" outlineLevel="0" collapsed="false"/>
    <row r="238" s="1" customFormat="true" ht="12.8" hidden="false" customHeight="false" outlineLevel="0" collapsed="false"/>
    <row r="239" s="1" customFormat="true" ht="12.8" hidden="false" customHeight="false" outlineLevel="0" collapsed="false"/>
    <row r="240" s="1" customFormat="true" ht="12.8" hidden="false" customHeight="false" outlineLevel="0" collapsed="false"/>
    <row r="241" s="1" customFormat="true" ht="12.8" hidden="false" customHeight="false" outlineLevel="0" collapsed="false"/>
    <row r="242" s="1" customFormat="true" ht="12.8" hidden="false" customHeight="false" outlineLevel="0" collapsed="false"/>
    <row r="243" s="1" customFormat="true" ht="12.8" hidden="false" customHeight="false" outlineLevel="0" collapsed="false"/>
    <row r="244" s="1" customFormat="true" ht="12.8" hidden="false" customHeight="false" outlineLevel="0" collapsed="false"/>
    <row r="245" s="1" customFormat="true" ht="12.8" hidden="false" customHeight="false" outlineLevel="0" collapsed="false"/>
    <row r="246" s="1" customFormat="true" ht="12.8" hidden="false" customHeight="false" outlineLevel="0" collapsed="false"/>
    <row r="247" s="1" customFormat="true" ht="12.8" hidden="false" customHeight="false" outlineLevel="0" collapsed="false"/>
    <row r="248" s="1" customFormat="true" ht="12.8" hidden="false" customHeight="false" outlineLevel="0" collapsed="false"/>
    <row r="249" s="1" customFormat="true" ht="12.8" hidden="false" customHeight="false" outlineLevel="0" collapsed="false"/>
    <row r="250" s="1" customFormat="true" ht="12.8" hidden="false" customHeight="false" outlineLevel="0" collapsed="false"/>
    <row r="251" s="1" customFormat="true" ht="12.8" hidden="false" customHeight="false" outlineLevel="0" collapsed="false"/>
    <row r="252" s="1" customFormat="true" ht="12.8" hidden="false" customHeight="false" outlineLevel="0" collapsed="false"/>
    <row r="253" s="1" customFormat="true" ht="12.8" hidden="false" customHeight="false" outlineLevel="0" collapsed="false"/>
    <row r="254" s="1" customFormat="true" ht="12.8" hidden="false" customHeight="false" outlineLevel="0" collapsed="false"/>
    <row r="255" s="16" customFormat="true" ht="12.8" hidden="false" customHeight="false" outlineLevel="0" collapsed="false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="1" customFormat="true" ht="12.8" hidden="false" customHeight="false" outlineLevel="0" collapsed="false"/>
    <row r="257" s="1" customFormat="true" ht="12.8" hidden="false" customHeight="false" outlineLevel="0" collapsed="false"/>
    <row r="258" s="1" customFormat="true" ht="12.8" hidden="false" customHeight="false" outlineLevel="0" collapsed="false"/>
    <row r="259" s="1" customFormat="true" ht="12.8" hidden="false" customHeight="false" outlineLevel="0" collapsed="false"/>
    <row r="260" s="1" customFormat="true" ht="12.8" hidden="false" customHeight="false" outlineLevel="0" collapsed="false"/>
    <row r="261" s="1" customFormat="true" ht="12.8" hidden="false" customHeight="false" outlineLevel="0" collapsed="false"/>
    <row r="262" s="1" customFormat="true" ht="12.8" hidden="false" customHeight="false" outlineLevel="0" collapsed="false"/>
    <row r="263" s="1" customFormat="true" ht="12.8" hidden="false" customHeight="false" outlineLevel="0" collapsed="false"/>
    <row r="264" s="1" customFormat="true" ht="12.8" hidden="false" customHeight="false" outlineLevel="0" collapsed="false"/>
    <row r="265" s="1" customFormat="true" ht="12.8" hidden="false" customHeight="false" outlineLevel="0" collapsed="false"/>
    <row r="266" s="1" customFormat="true" ht="12.8" hidden="false" customHeight="false" outlineLevel="0" collapsed="false"/>
    <row r="267" s="1" customFormat="true" ht="12.8" hidden="false" customHeight="false" outlineLevel="0" collapsed="false"/>
    <row r="268" s="1" customFormat="true" ht="12.8" hidden="false" customHeight="false" outlineLevel="0" collapsed="false"/>
    <row r="269" s="1" customFormat="true" ht="12.8" hidden="false" customHeight="false" outlineLevel="0" collapsed="false"/>
    <row r="270" s="16" customFormat="true" ht="12.8" hidden="false" customHeight="false" outlineLevel="0" collapsed="false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="1" customFormat="true" ht="12.8" hidden="false" customHeight="false" outlineLevel="0" collapsed="false"/>
    <row r="272" s="1" customFormat="true" ht="12.8" hidden="false" customHeight="false" outlineLevel="0" collapsed="false"/>
    <row r="273" s="1" customFormat="true" ht="12.8" hidden="false" customHeight="false" outlineLevel="0" collapsed="false"/>
    <row r="274" s="1" customFormat="true" ht="12.8" hidden="false" customHeight="false" outlineLevel="0" collapsed="false"/>
    <row r="275" s="1" customFormat="true" ht="12.8" hidden="false" customHeight="false" outlineLevel="0" collapsed="false"/>
    <row r="276" s="1" customFormat="true" ht="12.8" hidden="false" customHeight="false" outlineLevel="0" collapsed="false"/>
    <row r="277" s="1" customFormat="true" ht="12.8" hidden="false" customHeight="false" outlineLevel="0" collapsed="false"/>
    <row r="278" s="1" customFormat="true" ht="12.8" hidden="false" customHeight="false" outlineLevel="0" collapsed="false"/>
    <row r="279" s="1" customFormat="true" ht="12.8" hidden="false" customHeight="false" outlineLevel="0" collapsed="false"/>
    <row r="280" s="1" customFormat="true" ht="12.8" hidden="false" customHeight="false" outlineLevel="0" collapsed="false"/>
    <row r="281" s="1" customFormat="true" ht="12.8" hidden="false" customHeight="false" outlineLevel="0" collapsed="false"/>
    <row r="282" s="1" customFormat="true" ht="12.8" hidden="false" customHeight="false" outlineLevel="0" collapsed="false"/>
    <row r="283" s="1" customFormat="true" ht="12.8" hidden="false" customHeight="false" outlineLevel="0" collapsed="false"/>
    <row r="284" s="1" customFormat="true" ht="12.8" hidden="false" customHeight="false" outlineLevel="0" collapsed="false"/>
    <row r="285" s="1" customFormat="true" ht="12.8" hidden="false" customHeight="false" outlineLevel="0" collapsed="false"/>
    <row r="286" s="1" customFormat="true" ht="12.8" hidden="false" customHeight="false" outlineLevel="0" collapsed="false"/>
    <row r="287" s="1" customFormat="true" ht="12.8" hidden="false" customHeight="false" outlineLevel="0" collapsed="false"/>
    <row r="288" s="1" customFormat="true" ht="12.8" hidden="false" customHeight="false" outlineLevel="0" collapsed="false"/>
    <row r="289" s="1" customFormat="true" ht="12.8" hidden="false" customHeight="false" outlineLevel="0" collapsed="false"/>
    <row r="290" s="1" customFormat="true" ht="12.8" hidden="false" customHeight="false" outlineLevel="0" collapsed="false"/>
    <row r="291" s="1" customFormat="true" ht="12.8" hidden="false" customHeight="false" outlineLevel="0" collapsed="false"/>
    <row r="292" s="1" customFormat="true" ht="12.8" hidden="false" customHeight="false" outlineLevel="0" collapsed="false"/>
    <row r="293" s="1" customFormat="true" ht="12.8" hidden="false" customHeight="false" outlineLevel="0" collapsed="false"/>
    <row r="294" s="1" customFormat="true" ht="12.8" hidden="false" customHeight="false" outlineLevel="0" collapsed="false"/>
    <row r="295" s="1" customFormat="true" ht="12.8" hidden="false" customHeight="false" outlineLevel="0" collapsed="false"/>
    <row r="296" s="1" customFormat="true" ht="12.8" hidden="false" customHeight="false" outlineLevel="0" collapsed="false"/>
    <row r="297" s="1" customFormat="true" ht="12.8" hidden="false" customHeight="false" outlineLevel="0" collapsed="false"/>
    <row r="298" s="1" customFormat="true" ht="12.8" hidden="false" customHeight="false" outlineLevel="0" collapsed="false"/>
    <row r="299" s="1" customFormat="true" ht="12.8" hidden="false" customHeight="false" outlineLevel="0" collapsed="false"/>
    <row r="300" s="1" customFormat="true" ht="12.8" hidden="false" customHeight="false" outlineLevel="0" collapsed="false"/>
    <row r="301" s="1" customFormat="true" ht="12.8" hidden="false" customHeight="false" outlineLevel="0" collapsed="false"/>
    <row r="302" s="1" customFormat="true" ht="12.8" hidden="false" customHeight="false" outlineLevel="0" collapsed="false"/>
    <row r="303" s="1" customFormat="true" ht="12.8" hidden="false" customHeight="false" outlineLevel="0" collapsed="false"/>
    <row r="304" s="1" customFormat="true" ht="12.8" hidden="false" customHeight="false" outlineLevel="0" collapsed="false"/>
    <row r="305" s="1" customFormat="true" ht="12.8" hidden="false" customHeight="false" outlineLevel="0" collapsed="false"/>
    <row r="306" s="1" customFormat="true" ht="12.8" hidden="false" customHeight="false" outlineLevel="0" collapsed="false"/>
    <row r="307" s="1" customFormat="true" ht="12.8" hidden="false" customHeight="false" outlineLevel="0" collapsed="false"/>
    <row r="308" s="1" customFormat="true" ht="12.8" hidden="false" customHeight="false" outlineLevel="0" collapsed="false"/>
    <row r="309" s="1" customFormat="true" ht="12.8" hidden="false" customHeight="false" outlineLevel="0" collapsed="false"/>
    <row r="310" s="1" customFormat="true" ht="12.8" hidden="false" customHeight="false" outlineLevel="0" collapsed="false"/>
    <row r="311" s="1" customFormat="true" ht="12.8" hidden="false" customHeight="false" outlineLevel="0" collapsed="false"/>
    <row r="312" s="1" customFormat="true" ht="12.8" hidden="false" customHeight="false" outlineLevel="0" collapsed="false"/>
    <row r="313" s="1" customFormat="true" ht="12.8" hidden="false" customHeight="false" outlineLevel="0" collapsed="false"/>
    <row r="314" s="1" customFormat="true" ht="12.8" hidden="false" customHeight="false" outlineLevel="0" collapsed="false"/>
    <row r="315" s="1" customFormat="true" ht="12.8" hidden="false" customHeight="false" outlineLevel="0" collapsed="false"/>
    <row r="316" s="1" customFormat="true" ht="12.8" hidden="false" customHeight="false" outlineLevel="0" collapsed="false"/>
    <row r="317" s="1" customFormat="true" ht="12.8" hidden="false" customHeight="false" outlineLevel="0" collapsed="false"/>
    <row r="318" s="1" customFormat="true" ht="12.8" hidden="false" customHeight="false" outlineLevel="0" collapsed="false"/>
    <row r="319" s="1" customFormat="true" ht="12.8" hidden="false" customHeight="false" outlineLevel="0" collapsed="false"/>
    <row r="320" s="1" customFormat="true" ht="12.8" hidden="false" customHeight="false" outlineLevel="0" collapsed="false"/>
    <row r="321" s="1" customFormat="true" ht="12.8" hidden="false" customHeight="false" outlineLevel="0" collapsed="false"/>
    <row r="322" s="1" customFormat="true" ht="12.8" hidden="false" customHeight="false" outlineLevel="0" collapsed="false"/>
    <row r="323" s="1" customFormat="true" ht="12.8" hidden="false" customHeight="false" outlineLevel="0" collapsed="false"/>
    <row r="324" s="1" customFormat="true" ht="12.8" hidden="false" customHeight="false" outlineLevel="0" collapsed="false"/>
    <row r="325" s="1" customFormat="true" ht="12.8" hidden="false" customHeight="false" outlineLevel="0" collapsed="false"/>
    <row r="326" s="1" customFormat="true" ht="12.8" hidden="false" customHeight="false" outlineLevel="0" collapsed="false"/>
    <row r="327" s="1" customFormat="true" ht="12.8" hidden="false" customHeight="false" outlineLevel="0" collapsed="false"/>
    <row r="328" s="1" customFormat="true" ht="12.8" hidden="false" customHeight="false" outlineLevel="0" collapsed="false"/>
    <row r="329" s="1" customFormat="true" ht="12.8" hidden="false" customHeight="false" outlineLevel="0" collapsed="false"/>
    <row r="330" s="1" customFormat="true" ht="12.8" hidden="false" customHeight="false" outlineLevel="0" collapsed="false"/>
    <row r="331" s="1" customFormat="true" ht="12.8" hidden="false" customHeight="false" outlineLevel="0" collapsed="false"/>
    <row r="332" s="1" customFormat="true" ht="12.8" hidden="false" customHeight="false" outlineLevel="0" collapsed="false"/>
    <row r="333" s="1" customFormat="true" ht="12.8" hidden="false" customHeight="false" outlineLevel="0" collapsed="false"/>
    <row r="334" s="1" customFormat="true" ht="12.8" hidden="false" customHeight="false" outlineLevel="0" collapsed="false"/>
    <row r="335" s="1" customFormat="true" ht="12.8" hidden="false" customHeight="false" outlineLevel="0" collapsed="false"/>
    <row r="336" s="1" customFormat="true" ht="12.8" hidden="false" customHeight="false" outlineLevel="0" collapsed="false"/>
    <row r="337" s="1" customFormat="true" ht="12.8" hidden="false" customHeight="false" outlineLevel="0" collapsed="false"/>
    <row r="338" s="1" customFormat="true" ht="12.8" hidden="false" customHeight="false" outlineLevel="0" collapsed="false"/>
    <row r="339" s="1" customFormat="true" ht="12.8" hidden="false" customHeight="false" outlineLevel="0" collapsed="false"/>
    <row r="340" s="1" customFormat="true" ht="12.8" hidden="false" customHeight="false" outlineLevel="0" collapsed="false"/>
    <row r="341" s="1" customFormat="true" ht="12.8" hidden="false" customHeight="false" outlineLevel="0" collapsed="false"/>
    <row r="342" s="1" customFormat="true" ht="12.8" hidden="false" customHeight="false" outlineLevel="0" collapsed="false"/>
    <row r="343" s="1" customFormat="true" ht="12.8" hidden="false" customHeight="false" outlineLevel="0" collapsed="false"/>
    <row r="344" s="1" customFormat="true" ht="12.8" hidden="false" customHeight="false" outlineLevel="0" collapsed="false"/>
    <row r="345" s="1" customFormat="true" ht="12.8" hidden="false" customHeight="false" outlineLevel="0" collapsed="false"/>
    <row r="346" s="1" customFormat="true" ht="12.8" hidden="false" customHeight="false" outlineLevel="0" collapsed="false"/>
    <row r="347" s="1" customFormat="true" ht="12.8" hidden="false" customHeight="false" outlineLevel="0" collapsed="false"/>
    <row r="348" s="1" customFormat="true" ht="12.8" hidden="false" customHeight="false" outlineLevel="0" collapsed="false"/>
    <row r="349" s="1" customFormat="true" ht="12.8" hidden="false" customHeight="false" outlineLevel="0" collapsed="false"/>
    <row r="350" s="1" customFormat="true" ht="12.8" hidden="false" customHeight="false" outlineLevel="0" collapsed="false"/>
    <row r="351" s="1" customFormat="true" ht="12.8" hidden="false" customHeight="false" outlineLevel="0" collapsed="false"/>
    <row r="352" s="1" customFormat="true" ht="12.8" hidden="false" customHeight="false" outlineLevel="0" collapsed="false"/>
    <row r="353" s="1" customFormat="true" ht="12.8" hidden="false" customHeight="false" outlineLevel="0" collapsed="false"/>
    <row r="354" s="1" customFormat="true" ht="12.8" hidden="false" customHeight="false" outlineLevel="0" collapsed="false"/>
    <row r="355" s="1" customFormat="true" ht="12.8" hidden="false" customHeight="false" outlineLevel="0" collapsed="false"/>
    <row r="356" s="1" customFormat="true" ht="12.8" hidden="false" customHeight="false" outlineLevel="0" collapsed="false"/>
    <row r="357" s="1" customFormat="true" ht="12.8" hidden="false" customHeight="false" outlineLevel="0" collapsed="false"/>
    <row r="358" s="1" customFormat="true" ht="12.8" hidden="false" customHeight="false" outlineLevel="0" collapsed="false"/>
    <row r="359" s="1" customFormat="true" ht="12.8" hidden="false" customHeight="false" outlineLevel="0" collapsed="false"/>
    <row r="360" s="1" customFormat="true" ht="12.8" hidden="false" customHeight="false" outlineLevel="0" collapsed="false"/>
    <row r="361" s="1" customFormat="true" ht="12.8" hidden="false" customHeight="false" outlineLevel="0" collapsed="false"/>
    <row r="362" s="1" customFormat="true" ht="12.8" hidden="false" customHeight="false" outlineLevel="0" collapsed="false"/>
    <row r="363" customFormat="false" ht="12.8" hidden="false" customHeight="false" outlineLevel="0" collapsed="false"/>
    <row r="364" customFormat="false" ht="12.8" hidden="false" customHeight="false" outlineLevel="0" collapsed="false"/>
    <row r="365" customFormat="false" ht="12.8" hidden="false" customHeight="false" outlineLevel="0" collapsed="false"/>
    <row r="366" customFormat="false" ht="12.8" hidden="false" customHeight="false" outlineLevel="0" collapsed="false"/>
    <row r="367" customFormat="false" ht="12.8" hidden="false" customHeight="false" outlineLevel="0" collapsed="false"/>
    <row r="368" customFormat="false" ht="12.8" hidden="false" customHeight="false" outlineLevel="0" collapsed="false"/>
    <row r="369" customFormat="false" ht="12.8" hidden="false" customHeight="false" outlineLevel="0" collapsed="false"/>
    <row r="370" customFormat="false" ht="12.8" hidden="false" customHeight="false" outlineLevel="0" collapsed="false"/>
    <row r="371" customFormat="false" ht="12.8" hidden="false" customHeight="false" outlineLevel="0" collapsed="false"/>
    <row r="372" customFormat="false" ht="12.8" hidden="false" customHeight="false" outlineLevel="0" collapsed="false"/>
    <row r="373" customFormat="false" ht="12.8" hidden="false" customHeight="false" outlineLevel="0" collapsed="false"/>
    <row r="374" customFormat="false" ht="12.8" hidden="false" customHeight="false" outlineLevel="0" collapsed="false"/>
    <row r="375" customFormat="false" ht="12.8" hidden="false" customHeight="false" outlineLevel="0" collapsed="false"/>
    <row r="376" customFormat="false" ht="12.8" hidden="false" customHeight="false" outlineLevel="0" collapsed="false"/>
    <row r="377" customFormat="false" ht="12.8" hidden="false" customHeight="false" outlineLevel="0" collapsed="false"/>
    <row r="378" customFormat="false" ht="12.8" hidden="false" customHeight="false" outlineLevel="0" collapsed="false"/>
    <row r="379" customFormat="false" ht="12.8" hidden="false" customHeight="false" outlineLevel="0" collapsed="false"/>
    <row r="380" customFormat="false" ht="12.8" hidden="false" customHeight="false" outlineLevel="0" collapsed="false"/>
    <row r="381" customFormat="false" ht="12.8" hidden="false" customHeight="false" outlineLevel="0" collapsed="false"/>
    <row r="382" customFormat="false" ht="12.8" hidden="false" customHeight="false" outlineLevel="0" collapsed="false"/>
    <row r="383" customFormat="false" ht="12.8" hidden="false" customHeight="false" outlineLevel="0" collapsed="false"/>
    <row r="384" customFormat="false" ht="12.8" hidden="false" customHeight="false" outlineLevel="0" collapsed="false"/>
    <row r="385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1" activeCellId="1" sqref="14:14 D31"/>
    </sheetView>
  </sheetViews>
  <sheetFormatPr defaultColWidth="11.7421875" defaultRowHeight="12.75" zeroHeight="false" outlineLevelRow="0" outlineLevelCol="0"/>
  <cols>
    <col collapsed="false" customWidth="true" hidden="false" outlineLevel="0" max="1" min="1" style="1" width="13.57"/>
  </cols>
  <sheetData>
    <row r="1" customFormat="false" ht="12.75" hidden="false" customHeight="false" outlineLevel="0" collapsed="false">
      <c r="A1" s="21"/>
      <c r="B1" s="21" t="s">
        <v>0</v>
      </c>
      <c r="C1" s="21" t="s">
        <v>1</v>
      </c>
      <c r="D1" s="21" t="s">
        <v>2</v>
      </c>
      <c r="E1" s="21" t="s">
        <v>3</v>
      </c>
      <c r="F1" s="22" t="s">
        <v>4</v>
      </c>
      <c r="G1" s="23" t="s">
        <v>5</v>
      </c>
    </row>
    <row r="2" customFormat="false" ht="12.75" hidden="false" customHeight="false" outlineLevel="0" collapsed="false">
      <c r="A2" s="18" t="s">
        <v>130</v>
      </c>
      <c r="B2" s="1" t="s">
        <v>131</v>
      </c>
      <c r="C2" s="1" t="s">
        <v>18</v>
      </c>
      <c r="D2" s="1" t="s">
        <v>19</v>
      </c>
      <c r="E2" s="1" t="s">
        <v>36</v>
      </c>
      <c r="F2" s="2" t="s">
        <v>84</v>
      </c>
      <c r="G2" s="3" t="s">
        <v>37</v>
      </c>
    </row>
    <row r="3" customFormat="false" ht="12.75" hidden="false" customHeight="false" outlineLevel="0" collapsed="false">
      <c r="A3" s="18"/>
      <c r="B3" s="1" t="s">
        <v>131</v>
      </c>
      <c r="C3" s="1" t="s">
        <v>30</v>
      </c>
      <c r="D3" s="1" t="s">
        <v>19</v>
      </c>
      <c r="E3" s="1" t="s">
        <v>36</v>
      </c>
      <c r="F3" s="2" t="s">
        <v>84</v>
      </c>
      <c r="G3" s="3" t="s">
        <v>37</v>
      </c>
    </row>
    <row r="4" customFormat="false" ht="12.75" hidden="false" customHeight="false" outlineLevel="0" collapsed="false">
      <c r="A4" s="18"/>
      <c r="B4" s="1" t="s">
        <v>131</v>
      </c>
      <c r="C4" s="1" t="s">
        <v>26</v>
      </c>
      <c r="D4" s="1" t="s">
        <v>19</v>
      </c>
      <c r="E4" s="1" t="s">
        <v>36</v>
      </c>
      <c r="F4" s="2" t="s">
        <v>84</v>
      </c>
      <c r="G4" s="3" t="s">
        <v>37</v>
      </c>
    </row>
    <row r="5" customFormat="false" ht="12.75" hidden="false" customHeight="false" outlineLevel="0" collapsed="false">
      <c r="A5" s="18"/>
      <c r="B5" s="1" t="s">
        <v>131</v>
      </c>
      <c r="C5" s="1" t="s">
        <v>132</v>
      </c>
      <c r="D5" s="1" t="s">
        <v>19</v>
      </c>
      <c r="E5" s="1" t="s">
        <v>36</v>
      </c>
      <c r="F5" s="2"/>
      <c r="G5" s="3" t="s">
        <v>37</v>
      </c>
    </row>
    <row r="6" customFormat="false" ht="12.75" hidden="false" customHeight="false" outlineLevel="0" collapsed="false">
      <c r="A6" s="18"/>
      <c r="B6" s="24" t="s">
        <v>131</v>
      </c>
      <c r="C6" s="24" t="s">
        <v>133</v>
      </c>
      <c r="D6" s="24" t="s">
        <v>133</v>
      </c>
      <c r="E6" s="24"/>
      <c r="F6" s="2"/>
      <c r="G6" s="3"/>
    </row>
    <row r="7" customFormat="false" ht="12.75" hidden="false" customHeight="false" outlineLevel="0" collapsed="false">
      <c r="A7" s="18"/>
      <c r="B7" s="24" t="s">
        <v>131</v>
      </c>
      <c r="C7" s="24" t="s">
        <v>134</v>
      </c>
      <c r="D7" s="24" t="s">
        <v>134</v>
      </c>
      <c r="G7" s="3"/>
    </row>
    <row r="8" customFormat="false" ht="12.75" hidden="false" customHeight="false" outlineLevel="0" collapsed="false">
      <c r="A8" s="18"/>
      <c r="B8" s="1"/>
      <c r="F8" s="2"/>
      <c r="G8" s="3"/>
    </row>
    <row r="9" customFormat="false" ht="12.75" hidden="false" customHeight="false" outlineLevel="0" collapsed="false">
      <c r="A9" s="18"/>
      <c r="B9" s="1"/>
      <c r="F9" s="2"/>
      <c r="G9" s="3"/>
    </row>
    <row r="10" customFormat="false" ht="12.75" hidden="false" customHeight="false" outlineLevel="0" collapsed="false">
      <c r="A10" s="16"/>
      <c r="B10" s="16"/>
      <c r="C10" s="16"/>
      <c r="D10" s="16"/>
      <c r="E10" s="16"/>
      <c r="F10" s="14"/>
      <c r="G10" s="17"/>
    </row>
    <row r="11" customFormat="false" ht="12.75" hidden="false" customHeight="false" outlineLevel="0" collapsed="false">
      <c r="A11" s="18"/>
      <c r="B11" s="1"/>
      <c r="F11" s="2"/>
      <c r="G11" s="3"/>
    </row>
    <row r="12" customFormat="false" ht="12.75" hidden="false" customHeight="false" outlineLevel="0" collapsed="false">
      <c r="A12" s="2" t="s">
        <v>135</v>
      </c>
      <c r="B12" s="1" t="s">
        <v>133</v>
      </c>
      <c r="C12" s="1" t="s">
        <v>21</v>
      </c>
      <c r="D12" s="1" t="s">
        <v>19</v>
      </c>
      <c r="E12" s="1" t="s">
        <v>36</v>
      </c>
      <c r="F12" s="2" t="s">
        <v>84</v>
      </c>
      <c r="G12" s="3" t="s">
        <v>37</v>
      </c>
    </row>
    <row r="13" customFormat="false" ht="12.75" hidden="false" customHeight="false" outlineLevel="0" collapsed="false">
      <c r="A13" s="18"/>
      <c r="B13" s="1" t="s">
        <v>133</v>
      </c>
      <c r="C13" s="1" t="s">
        <v>87</v>
      </c>
      <c r="D13" s="1" t="s">
        <v>19</v>
      </c>
      <c r="E13" s="1" t="s">
        <v>36</v>
      </c>
      <c r="F13" s="2" t="s">
        <v>84</v>
      </c>
      <c r="G13" s="3" t="s">
        <v>37</v>
      </c>
    </row>
    <row r="14" customFormat="false" ht="12.75" hidden="false" customHeight="false" outlineLevel="0" collapsed="false">
      <c r="A14" s="18"/>
      <c r="B14" s="1" t="s">
        <v>133</v>
      </c>
      <c r="C14" s="1" t="s">
        <v>88</v>
      </c>
      <c r="D14" s="1" t="s">
        <v>19</v>
      </c>
      <c r="E14" s="1" t="s">
        <v>36</v>
      </c>
      <c r="F14" s="2" t="s">
        <v>84</v>
      </c>
      <c r="G14" s="3" t="s">
        <v>37</v>
      </c>
    </row>
    <row r="15" customFormat="false" ht="12.75" hidden="false" customHeight="false" outlineLevel="0" collapsed="false">
      <c r="A15" s="18"/>
      <c r="B15" s="1" t="s">
        <v>133</v>
      </c>
      <c r="C15" s="1" t="s">
        <v>90</v>
      </c>
      <c r="D15" s="1" t="s">
        <v>19</v>
      </c>
      <c r="E15" s="1" t="s">
        <v>36</v>
      </c>
      <c r="F15" s="2"/>
      <c r="G15" s="3" t="s">
        <v>37</v>
      </c>
    </row>
    <row r="16" customFormat="false" ht="12.75" hidden="false" customHeight="false" outlineLevel="0" collapsed="false">
      <c r="A16" s="18"/>
      <c r="B16" s="1" t="s">
        <v>133</v>
      </c>
      <c r="C16" s="1" t="s">
        <v>26</v>
      </c>
      <c r="D16" s="1" t="s">
        <v>19</v>
      </c>
      <c r="E16" s="1" t="s">
        <v>36</v>
      </c>
      <c r="F16" s="2" t="s">
        <v>84</v>
      </c>
      <c r="G16" s="3" t="s">
        <v>37</v>
      </c>
    </row>
    <row r="17" customFormat="false" ht="12.75" hidden="false" customHeight="false" outlineLevel="0" collapsed="false">
      <c r="A17" s="18"/>
      <c r="B17" s="1" t="s">
        <v>133</v>
      </c>
      <c r="C17" s="1" t="s">
        <v>30</v>
      </c>
      <c r="D17" s="1" t="s">
        <v>19</v>
      </c>
      <c r="E17" s="1" t="s">
        <v>36</v>
      </c>
      <c r="F17" s="2" t="s">
        <v>84</v>
      </c>
      <c r="G17" s="3" t="s">
        <v>37</v>
      </c>
    </row>
    <row r="18" customFormat="false" ht="12.75" hidden="false" customHeight="false" outlineLevel="0" collapsed="false">
      <c r="A18" s="18"/>
      <c r="B18" s="25" t="s">
        <v>133</v>
      </c>
      <c r="C18" s="25" t="s">
        <v>136</v>
      </c>
      <c r="D18" s="25" t="s">
        <v>136</v>
      </c>
      <c r="E18" s="19"/>
      <c r="F18" s="20"/>
      <c r="G18" s="13"/>
    </row>
    <row r="19" customFormat="false" ht="12.75" hidden="false" customHeight="false" outlineLevel="0" collapsed="false">
      <c r="A19" s="18"/>
      <c r="B19" s="19"/>
      <c r="C19" s="19"/>
      <c r="D19" s="19"/>
      <c r="E19" s="19"/>
      <c r="F19" s="20"/>
      <c r="G19" s="13"/>
    </row>
    <row r="20" customFormat="false" ht="12.75" hidden="false" customHeight="false" outlineLevel="0" collapsed="false">
      <c r="A20" s="16"/>
      <c r="B20" s="16"/>
      <c r="C20" s="16"/>
      <c r="D20" s="16"/>
      <c r="E20" s="16"/>
      <c r="F20" s="14"/>
      <c r="G20" s="17"/>
    </row>
    <row r="21" customFormat="false" ht="12.75" hidden="false" customHeight="false" outlineLevel="0" collapsed="false">
      <c r="A21" s="18"/>
      <c r="B21" s="19"/>
      <c r="C21" s="19"/>
      <c r="D21" s="19"/>
      <c r="E21" s="19"/>
      <c r="F21" s="20"/>
      <c r="G21" s="13"/>
    </row>
    <row r="22" customFormat="false" ht="12.75" hidden="false" customHeight="false" outlineLevel="0" collapsed="false">
      <c r="A22" s="18" t="s">
        <v>137</v>
      </c>
      <c r="B22" s="1" t="s">
        <v>136</v>
      </c>
      <c r="C22" s="1" t="s">
        <v>138</v>
      </c>
      <c r="D22" s="1" t="s">
        <v>19</v>
      </c>
      <c r="E22" s="1" t="s">
        <v>36</v>
      </c>
      <c r="F22" s="1" t="s">
        <v>84</v>
      </c>
      <c r="G22" s="1" t="s">
        <v>37</v>
      </c>
      <c r="I22" s="1"/>
    </row>
    <row r="23" customFormat="false" ht="12.75" hidden="false" customHeight="false" outlineLevel="0" collapsed="false">
      <c r="A23" s="18"/>
      <c r="B23" s="1" t="s">
        <v>136</v>
      </c>
      <c r="C23" s="1" t="s">
        <v>24</v>
      </c>
      <c r="D23" s="1" t="s">
        <v>19</v>
      </c>
      <c r="E23" s="1" t="s">
        <v>36</v>
      </c>
      <c r="F23" s="1" t="s">
        <v>84</v>
      </c>
      <c r="G23" s="1" t="s">
        <v>37</v>
      </c>
      <c r="I23" s="1"/>
    </row>
    <row r="24" customFormat="false" ht="12.75" hidden="false" customHeight="false" outlineLevel="0" collapsed="false">
      <c r="A24" s="18"/>
      <c r="B24" s="1" t="s">
        <v>136</v>
      </c>
      <c r="C24" s="1" t="s">
        <v>91</v>
      </c>
      <c r="D24" s="1" t="s">
        <v>19</v>
      </c>
      <c r="E24" s="1" t="s">
        <v>36</v>
      </c>
      <c r="F24" s="1" t="s">
        <v>84</v>
      </c>
      <c r="G24" s="1" t="s">
        <v>37</v>
      </c>
      <c r="I24" s="1"/>
    </row>
    <row r="25" customFormat="false" ht="12.75" hidden="false" customHeight="false" outlineLevel="0" collapsed="false">
      <c r="A25" s="18"/>
      <c r="E25" s="1"/>
      <c r="I25" s="1"/>
    </row>
    <row r="26" customFormat="false" ht="12.75" hidden="false" customHeight="false" outlineLevel="0" collapsed="false">
      <c r="A26" s="16"/>
      <c r="B26" s="16"/>
      <c r="C26" s="16"/>
      <c r="D26" s="16"/>
      <c r="E26" s="16"/>
      <c r="F26" s="14"/>
      <c r="G26" s="17"/>
      <c r="I26" s="1"/>
    </row>
    <row r="27" customFormat="false" ht="12.75" hidden="false" customHeight="false" outlineLevel="0" collapsed="false">
      <c r="E27" s="1"/>
      <c r="I27" s="1"/>
    </row>
    <row r="28" customFormat="false" ht="12.75" hidden="false" customHeight="false" outlineLevel="0" collapsed="false">
      <c r="A28" s="26" t="s">
        <v>139</v>
      </c>
      <c r="B28" s="1" t="s">
        <v>134</v>
      </c>
      <c r="C28" s="1" t="s">
        <v>140</v>
      </c>
      <c r="D28" s="1" t="s">
        <v>19</v>
      </c>
      <c r="E28" s="1" t="s">
        <v>36</v>
      </c>
      <c r="I28" s="1"/>
    </row>
    <row r="29" customFormat="false" ht="12.75" hidden="false" customHeight="false" outlineLevel="0" collapsed="false">
      <c r="A29" s="26"/>
      <c r="B29" s="1" t="s">
        <v>134</v>
      </c>
      <c r="C29" s="1" t="s">
        <v>141</v>
      </c>
      <c r="D29" s="1" t="s">
        <v>19</v>
      </c>
      <c r="E29" s="1" t="s">
        <v>36</v>
      </c>
      <c r="I29" s="1"/>
    </row>
    <row r="30" customFormat="false" ht="12.75" hidden="false" customHeight="false" outlineLevel="0" collapsed="false">
      <c r="A30" s="26"/>
      <c r="B30" s="1" t="s">
        <v>134</v>
      </c>
      <c r="C30" s="1" t="s">
        <v>142</v>
      </c>
      <c r="D30" s="1" t="s">
        <v>19</v>
      </c>
      <c r="E30" s="1" t="s">
        <v>36</v>
      </c>
      <c r="I30" s="1"/>
    </row>
    <row r="31" customFormat="false" ht="12.75" hidden="false" customHeight="false" outlineLevel="0" collapsed="false">
      <c r="A31" s="26"/>
      <c r="E31" s="1"/>
      <c r="I31" s="1"/>
    </row>
    <row r="32" customFormat="false" ht="12.75" hidden="false" customHeight="false" outlineLevel="0" collapsed="false">
      <c r="E32" s="1"/>
      <c r="I32" s="1"/>
    </row>
    <row r="33" customFormat="false" ht="12.75" hidden="false" customHeight="false" outlineLevel="0" collapsed="false">
      <c r="E33" s="1"/>
      <c r="I33" s="1"/>
    </row>
    <row r="34" customFormat="false" ht="12.75" hidden="false" customHeight="false" outlineLevel="0" collapsed="false">
      <c r="E34" s="1"/>
      <c r="I34" s="1"/>
    </row>
    <row r="35" customFormat="false" ht="12.75" hidden="false" customHeight="false" outlineLevel="0" collapsed="false">
      <c r="E35" s="1"/>
      <c r="I35" s="1"/>
    </row>
    <row r="36" customFormat="false" ht="12.75" hidden="false" customHeight="false" outlineLevel="0" collapsed="false">
      <c r="E36" s="1"/>
      <c r="I36" s="1"/>
    </row>
    <row r="37" customFormat="false" ht="12.75" hidden="false" customHeight="false" outlineLevel="0" collapsed="false">
      <c r="E37" s="1"/>
      <c r="I37" s="1"/>
    </row>
    <row r="38" customFormat="false" ht="12.75" hidden="false" customHeight="false" outlineLevel="0" collapsed="false">
      <c r="E38" s="1"/>
      <c r="I38" s="1"/>
    </row>
    <row r="39" customFormat="false" ht="12.75" hidden="false" customHeight="false" outlineLevel="0" collapsed="false">
      <c r="E39" s="1"/>
      <c r="I39" s="1"/>
    </row>
    <row r="40" customFormat="false" ht="12.75" hidden="false" customHeight="false" outlineLevel="0" collapsed="false">
      <c r="E40" s="1"/>
      <c r="I40" s="1"/>
    </row>
    <row r="41" customFormat="false" ht="12.75" hidden="false" customHeight="false" outlineLevel="0" collapsed="false">
      <c r="E41" s="1"/>
      <c r="I41" s="1"/>
    </row>
    <row r="42" customFormat="false" ht="12.75" hidden="false" customHeight="false" outlineLevel="0" collapsed="false">
      <c r="E42" s="1"/>
      <c r="I42" s="1"/>
    </row>
    <row r="43" customFormat="false" ht="12.75" hidden="false" customHeight="false" outlineLevel="0" collapsed="false">
      <c r="E43" s="1"/>
      <c r="I43" s="1"/>
    </row>
    <row r="44" customFormat="false" ht="12.75" hidden="false" customHeight="false" outlineLevel="0" collapsed="false">
      <c r="E44" s="1"/>
      <c r="I44" s="1"/>
    </row>
    <row r="45" customFormat="false" ht="12.75" hidden="false" customHeight="false" outlineLevel="0" collapsed="false">
      <c r="E45" s="1"/>
      <c r="I45" s="1"/>
    </row>
    <row r="46" customFormat="false" ht="12.75" hidden="false" customHeight="false" outlineLevel="0" collapsed="false">
      <c r="E46" s="1"/>
      <c r="I46" s="1"/>
    </row>
    <row r="47" customFormat="false" ht="12.75" hidden="false" customHeight="false" outlineLevel="0" collapsed="false">
      <c r="E47" s="1"/>
      <c r="I47" s="1"/>
    </row>
    <row r="48" customFormat="false" ht="12.75" hidden="false" customHeight="false" outlineLevel="0" collapsed="false">
      <c r="E48" s="1"/>
      <c r="I48" s="1"/>
    </row>
    <row r="49" customFormat="false" ht="12.75" hidden="false" customHeight="false" outlineLevel="0" collapsed="false">
      <c r="E49" s="1"/>
      <c r="I49" s="1"/>
    </row>
    <row r="50" customFormat="false" ht="12.75" hidden="false" customHeight="false" outlineLevel="0" collapsed="false">
      <c r="E50" s="1"/>
      <c r="I50" s="1"/>
    </row>
    <row r="51" customFormat="false" ht="12.75" hidden="false" customHeight="false" outlineLevel="0" collapsed="false">
      <c r="E51" s="1"/>
      <c r="I51" s="1"/>
    </row>
    <row r="52" customFormat="false" ht="12.75" hidden="false" customHeight="false" outlineLevel="0" collapsed="false">
      <c r="E52" s="1"/>
      <c r="I52" s="1"/>
    </row>
    <row r="53" customFormat="false" ht="12.75" hidden="false" customHeight="false" outlineLevel="0" collapsed="false">
      <c r="E53" s="1"/>
      <c r="I53" s="1"/>
    </row>
    <row r="54" customFormat="false" ht="12.75" hidden="false" customHeight="false" outlineLevel="0" collapsed="false">
      <c r="E54" s="1"/>
      <c r="I54" s="1"/>
    </row>
    <row r="55" customFormat="false" ht="12.75" hidden="false" customHeight="false" outlineLevel="0" collapsed="false">
      <c r="E55" s="1"/>
      <c r="I55" s="1"/>
    </row>
    <row r="56" customFormat="false" ht="12.75" hidden="false" customHeight="false" outlineLevel="0" collapsed="false">
      <c r="E56" s="1"/>
      <c r="I56" s="1"/>
    </row>
    <row r="57" customFormat="false" ht="12.75" hidden="false" customHeight="false" outlineLevel="0" collapsed="false">
      <c r="E57" s="1"/>
      <c r="I57" s="1"/>
    </row>
    <row r="58" customFormat="false" ht="12.75" hidden="false" customHeight="false" outlineLevel="0" collapsed="false">
      <c r="E58" s="1"/>
      <c r="I58" s="1"/>
    </row>
    <row r="59" customFormat="false" ht="12.75" hidden="false" customHeight="false" outlineLevel="0" collapsed="false">
      <c r="E59" s="1"/>
      <c r="I59" s="1"/>
    </row>
    <row r="60" customFormat="false" ht="12.75" hidden="false" customHeight="false" outlineLevel="0" collapsed="false">
      <c r="E60" s="1"/>
      <c r="I60" s="1"/>
    </row>
    <row r="61" customFormat="false" ht="12.75" hidden="false" customHeight="false" outlineLevel="0" collapsed="false">
      <c r="E61" s="1"/>
      <c r="I61" s="1"/>
    </row>
    <row r="62" customFormat="false" ht="12.75" hidden="false" customHeight="false" outlineLevel="0" collapsed="false">
      <c r="E62" s="1"/>
      <c r="I62" s="1"/>
    </row>
    <row r="63" customFormat="false" ht="12.75" hidden="false" customHeight="false" outlineLevel="0" collapsed="false">
      <c r="E63" s="1"/>
      <c r="I63" s="1"/>
    </row>
    <row r="64" customFormat="false" ht="12.75" hidden="false" customHeight="false" outlineLevel="0" collapsed="false">
      <c r="E64" s="1"/>
      <c r="I64" s="1"/>
    </row>
    <row r="65" customFormat="false" ht="12.75" hidden="false" customHeight="false" outlineLevel="0" collapsed="false">
      <c r="E65" s="1"/>
      <c r="I65" s="1"/>
    </row>
    <row r="66" customFormat="false" ht="12.75" hidden="false" customHeight="false" outlineLevel="0" collapsed="false">
      <c r="E66" s="1"/>
      <c r="I66" s="1"/>
    </row>
    <row r="67" customFormat="false" ht="12.75" hidden="false" customHeight="false" outlineLevel="0" collapsed="false">
      <c r="E67" s="1"/>
      <c r="I67" s="1"/>
    </row>
    <row r="68" customFormat="false" ht="12.75" hidden="false" customHeight="false" outlineLevel="0" collapsed="false">
      <c r="E68" s="1"/>
      <c r="I68" s="1"/>
    </row>
    <row r="69" customFormat="false" ht="12.75" hidden="false" customHeight="false" outlineLevel="0" collapsed="false">
      <c r="E69" s="1"/>
      <c r="I69" s="1"/>
    </row>
    <row r="70" customFormat="false" ht="12.75" hidden="false" customHeight="false" outlineLevel="0" collapsed="false">
      <c r="E70" s="1"/>
      <c r="I70" s="1"/>
    </row>
    <row r="71" customFormat="false" ht="12.75" hidden="false" customHeight="false" outlineLevel="0" collapsed="false">
      <c r="E71" s="1"/>
      <c r="I71" s="1"/>
    </row>
    <row r="72" customFormat="false" ht="12.75" hidden="false" customHeight="false" outlineLevel="0" collapsed="false">
      <c r="E72" s="1"/>
      <c r="I72" s="1"/>
    </row>
    <row r="73" customFormat="false" ht="12.75" hidden="false" customHeight="false" outlineLevel="0" collapsed="false">
      <c r="E73" s="1"/>
      <c r="I73" s="1"/>
    </row>
    <row r="74" customFormat="false" ht="12.75" hidden="false" customHeight="false" outlineLevel="0" collapsed="false">
      <c r="E74" s="1"/>
      <c r="I74" s="1"/>
    </row>
    <row r="75" customFormat="false" ht="12.75" hidden="false" customHeight="false" outlineLevel="0" collapsed="false">
      <c r="E75" s="1"/>
      <c r="I75" s="1"/>
    </row>
    <row r="76" customFormat="false" ht="12.75" hidden="false" customHeight="false" outlineLevel="0" collapsed="false">
      <c r="E76" s="1"/>
      <c r="I76" s="1"/>
    </row>
    <row r="77" customFormat="false" ht="12.75" hidden="false" customHeight="false" outlineLevel="0" collapsed="false">
      <c r="E77" s="1"/>
      <c r="I77" s="1"/>
    </row>
    <row r="78" customFormat="false" ht="12.75" hidden="false" customHeight="false" outlineLevel="0" collapsed="false">
      <c r="E78" s="1"/>
      <c r="I78" s="1"/>
    </row>
    <row r="79" customFormat="false" ht="12.75" hidden="false" customHeight="false" outlineLevel="0" collapsed="false">
      <c r="E79" s="1"/>
      <c r="I79" s="1"/>
    </row>
    <row r="80" customFormat="false" ht="12.75" hidden="false" customHeight="false" outlineLevel="0" collapsed="false">
      <c r="E80" s="1"/>
      <c r="I80" s="1"/>
    </row>
    <row r="81" customFormat="false" ht="12.75" hidden="false" customHeight="false" outlineLevel="0" collapsed="false">
      <c r="E81" s="1"/>
      <c r="I81" s="1"/>
    </row>
    <row r="82" customFormat="false" ht="12.75" hidden="false" customHeight="false" outlineLevel="0" collapsed="false">
      <c r="E82" s="1"/>
      <c r="I82" s="1"/>
    </row>
    <row r="83" customFormat="false" ht="12.75" hidden="false" customHeight="false" outlineLevel="0" collapsed="false">
      <c r="E83" s="1"/>
      <c r="I83" s="1"/>
    </row>
    <row r="84" customFormat="false" ht="12.75" hidden="false" customHeight="false" outlineLevel="0" collapsed="false">
      <c r="E84" s="1"/>
      <c r="I84" s="1"/>
    </row>
    <row r="85" customFormat="false" ht="12.75" hidden="false" customHeight="false" outlineLevel="0" collapsed="false">
      <c r="E85" s="1"/>
      <c r="I85" s="1"/>
    </row>
    <row r="86" customFormat="false" ht="12.75" hidden="false" customHeight="false" outlineLevel="0" collapsed="false">
      <c r="E86" s="1"/>
      <c r="I86" s="1"/>
    </row>
    <row r="87" customFormat="false" ht="12.75" hidden="false" customHeight="false" outlineLevel="0" collapsed="false">
      <c r="E87" s="1"/>
      <c r="I87" s="1"/>
    </row>
    <row r="88" customFormat="false" ht="12.75" hidden="false" customHeight="false" outlineLevel="0" collapsed="false">
      <c r="E88" s="1"/>
      <c r="I88" s="1"/>
    </row>
    <row r="89" customFormat="false" ht="12.75" hidden="false" customHeight="false" outlineLevel="0" collapsed="false">
      <c r="E89" s="1"/>
      <c r="I89" s="1"/>
    </row>
    <row r="90" customFormat="false" ht="12.75" hidden="false" customHeight="false" outlineLevel="0" collapsed="false">
      <c r="E90" s="1"/>
      <c r="I90" s="1"/>
    </row>
    <row r="91" customFormat="false" ht="12.75" hidden="false" customHeight="false" outlineLevel="0" collapsed="false">
      <c r="E91" s="1"/>
      <c r="I91" s="1"/>
    </row>
    <row r="92" customFormat="false" ht="12.75" hidden="false" customHeight="false" outlineLevel="0" collapsed="false">
      <c r="E92" s="1"/>
      <c r="I92" s="1"/>
    </row>
    <row r="93" customFormat="false" ht="12.75" hidden="false" customHeight="false" outlineLevel="0" collapsed="false">
      <c r="E93" s="1"/>
      <c r="I93" s="1"/>
    </row>
    <row r="94" customFormat="false" ht="12.75" hidden="false" customHeight="false" outlineLevel="0" collapsed="false">
      <c r="E94" s="1"/>
      <c r="I94" s="1"/>
    </row>
    <row r="95" customFormat="false" ht="12.75" hidden="false" customHeight="false" outlineLevel="0" collapsed="false">
      <c r="E95" s="1"/>
      <c r="I95" s="1"/>
    </row>
    <row r="96" customFormat="false" ht="12.75" hidden="false" customHeight="false" outlineLevel="0" collapsed="false">
      <c r="E96" s="1"/>
      <c r="I96" s="1"/>
    </row>
    <row r="97" customFormat="false" ht="12.75" hidden="false" customHeight="false" outlineLevel="0" collapsed="false">
      <c r="E97" s="1"/>
      <c r="I97" s="1"/>
    </row>
    <row r="98" customFormat="false" ht="12.75" hidden="false" customHeight="false" outlineLevel="0" collapsed="false">
      <c r="E98" s="1"/>
      <c r="I98" s="1"/>
    </row>
    <row r="99" customFormat="false" ht="12.75" hidden="false" customHeight="false" outlineLevel="0" collapsed="false">
      <c r="E99" s="1"/>
      <c r="I99" s="1"/>
    </row>
    <row r="100" customFormat="false" ht="12.75" hidden="false" customHeight="false" outlineLevel="0" collapsed="false">
      <c r="E100" s="1"/>
      <c r="I100" s="1"/>
    </row>
    <row r="101" customFormat="false" ht="12.75" hidden="false" customHeight="false" outlineLevel="0" collapsed="false">
      <c r="E101" s="1"/>
      <c r="I101" s="1"/>
    </row>
    <row r="102" customFormat="false" ht="12.75" hidden="false" customHeight="false" outlineLevel="0" collapsed="false">
      <c r="E102" s="1"/>
      <c r="I102" s="1"/>
    </row>
    <row r="103" customFormat="false" ht="12.75" hidden="false" customHeight="false" outlineLevel="0" collapsed="false">
      <c r="E103" s="1"/>
      <c r="I103" s="1"/>
    </row>
    <row r="104" customFormat="false" ht="12.75" hidden="false" customHeight="false" outlineLevel="0" collapsed="false">
      <c r="E104" s="1"/>
      <c r="I104" s="1"/>
    </row>
    <row r="105" customFormat="false" ht="12.75" hidden="false" customHeight="false" outlineLevel="0" collapsed="false">
      <c r="E105" s="1"/>
      <c r="I105" s="1"/>
    </row>
    <row r="106" customFormat="false" ht="12.75" hidden="false" customHeight="false" outlineLevel="0" collapsed="false">
      <c r="E106" s="1"/>
      <c r="I106" s="1"/>
    </row>
    <row r="107" customFormat="false" ht="12.75" hidden="false" customHeight="false" outlineLevel="0" collapsed="false">
      <c r="E107" s="1"/>
      <c r="I107" s="1"/>
    </row>
    <row r="108" customFormat="false" ht="12.75" hidden="false" customHeight="false" outlineLevel="0" collapsed="false">
      <c r="E108" s="1"/>
      <c r="I108" s="1"/>
    </row>
    <row r="109" customFormat="false" ht="12.75" hidden="false" customHeight="false" outlineLevel="0" collapsed="false">
      <c r="E109" s="1"/>
      <c r="I109" s="1"/>
    </row>
    <row r="110" customFormat="false" ht="12.75" hidden="false" customHeight="false" outlineLevel="0" collapsed="false">
      <c r="E110" s="1"/>
      <c r="I110" s="1"/>
    </row>
    <row r="111" customFormat="false" ht="12.75" hidden="false" customHeight="false" outlineLevel="0" collapsed="false">
      <c r="E111" s="1"/>
      <c r="I111" s="1"/>
    </row>
    <row r="112" customFormat="false" ht="12.75" hidden="false" customHeight="false" outlineLevel="0" collapsed="false">
      <c r="E112" s="1"/>
      <c r="I112" s="1"/>
    </row>
    <row r="113" customFormat="false" ht="12.75" hidden="false" customHeight="false" outlineLevel="0" collapsed="false">
      <c r="E113" s="1"/>
      <c r="I113" s="1"/>
    </row>
    <row r="114" customFormat="false" ht="12.75" hidden="false" customHeight="false" outlineLevel="0" collapsed="false">
      <c r="E114" s="1"/>
      <c r="I114" s="1"/>
    </row>
    <row r="115" customFormat="false" ht="12.75" hidden="false" customHeight="false" outlineLevel="0" collapsed="false">
      <c r="E115" s="1"/>
      <c r="I115" s="1"/>
    </row>
    <row r="116" customFormat="false" ht="12.75" hidden="false" customHeight="false" outlineLevel="0" collapsed="false">
      <c r="E116" s="1"/>
      <c r="I116" s="1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" activeCellId="1" sqref="14:14 C2"/>
    </sheetView>
  </sheetViews>
  <sheetFormatPr defaultColWidth="11.7421875" defaultRowHeight="12.75" zeroHeight="false" outlineLevelRow="0" outlineLevelCol="0"/>
  <cols>
    <col collapsed="false" customWidth="true" hidden="false" outlineLevel="0" max="1" min="1" style="1" width="39.85"/>
    <col collapsed="false" customWidth="true" hidden="false" outlineLevel="0" max="2" min="2" style="1" width="34.13"/>
    <col collapsed="false" customWidth="true" hidden="false" outlineLevel="0" max="3" min="3" style="1" width="61.58"/>
  </cols>
  <sheetData>
    <row r="1" customFormat="false" ht="12.75" hidden="false" customHeight="false" outlineLevel="0" collapsed="false">
      <c r="A1" s="27" t="s">
        <v>143</v>
      </c>
      <c r="B1" s="27" t="s">
        <v>144</v>
      </c>
      <c r="C1" s="27" t="s">
        <v>145</v>
      </c>
    </row>
    <row r="2" customFormat="false" ht="12.75" hidden="false" customHeight="false" outlineLevel="0" collapsed="false">
      <c r="A2" s="1" t="s">
        <v>146</v>
      </c>
      <c r="B2" s="1" t="s">
        <v>147</v>
      </c>
      <c r="C2" s="1" t="s">
        <v>148</v>
      </c>
    </row>
    <row r="3" customFormat="false" ht="12.75" hidden="false" customHeight="false" outlineLevel="0" collapsed="false">
      <c r="A3" s="1" t="s">
        <v>149</v>
      </c>
      <c r="B3" s="1" t="s">
        <v>150</v>
      </c>
      <c r="C3" s="1" t="s">
        <v>151</v>
      </c>
    </row>
    <row r="4" customFormat="false" ht="12.75" hidden="false" customHeight="false" outlineLevel="0" collapsed="false">
      <c r="A4" s="1" t="s">
        <v>152</v>
      </c>
      <c r="B4" s="1" t="s">
        <v>153</v>
      </c>
      <c r="C4" s="1" t="s">
        <v>154</v>
      </c>
    </row>
    <row r="5" customFormat="false" ht="12.75" hidden="false" customHeight="false" outlineLevel="0" collapsed="false">
      <c r="A5" s="1" t="s">
        <v>155</v>
      </c>
      <c r="B5" s="1" t="s">
        <v>156</v>
      </c>
      <c r="C5" s="1" t="s">
        <v>157</v>
      </c>
    </row>
    <row r="6" customFormat="false" ht="12.75" hidden="false" customHeight="false" outlineLevel="0" collapsed="false">
      <c r="A6" s="1" t="s">
        <v>158</v>
      </c>
      <c r="B6" s="1" t="s">
        <v>159</v>
      </c>
      <c r="C6" s="1" t="s">
        <v>160</v>
      </c>
    </row>
    <row r="7" customFormat="false" ht="12.75" hidden="false" customHeight="false" outlineLevel="0" collapsed="false">
      <c r="A7" s="1" t="s">
        <v>161</v>
      </c>
      <c r="B7" s="1" t="s">
        <v>162</v>
      </c>
      <c r="C7" s="1" t="s">
        <v>163</v>
      </c>
    </row>
    <row r="8" customFormat="false" ht="12.75" hidden="false" customHeight="false" outlineLevel="0" collapsed="false">
      <c r="B8" s="1" t="s">
        <v>164</v>
      </c>
      <c r="C8" s="1" t="s">
        <v>165</v>
      </c>
    </row>
    <row r="9" customFormat="false" ht="12.75" hidden="false" customHeight="false" outlineLevel="0" collapsed="false">
      <c r="B9" s="1" t="s">
        <v>166</v>
      </c>
    </row>
    <row r="10" customFormat="false" ht="12.75" hidden="false" customHeight="false" outlineLevel="0" collapsed="false">
      <c r="B10" s="1" t="s">
        <v>167</v>
      </c>
    </row>
    <row r="11" customFormat="false" ht="12.75" hidden="false" customHeight="false" outlineLevel="0" collapsed="false">
      <c r="B11" s="1" t="s">
        <v>168</v>
      </c>
    </row>
    <row r="12" customFormat="false" ht="12.75" hidden="false" customHeight="false" outlineLevel="0" collapsed="false">
      <c r="B12" s="1" t="s">
        <v>169</v>
      </c>
    </row>
    <row r="13" customFormat="false" ht="12.75" hidden="false" customHeight="false" outlineLevel="0" collapsed="false">
      <c r="B13" s="1" t="s">
        <v>170</v>
      </c>
    </row>
    <row r="14" customFormat="false" ht="12.75" hidden="false" customHeight="false" outlineLevel="0" collapsed="false">
      <c r="B14" s="1" t="s">
        <v>171</v>
      </c>
    </row>
    <row r="15" customFormat="false" ht="12.75" hidden="false" customHeight="false" outlineLevel="0" collapsed="false">
      <c r="B15" s="1" t="s">
        <v>172</v>
      </c>
    </row>
    <row r="16" customFormat="false" ht="12.75" hidden="false" customHeight="false" outlineLevel="0" collapsed="false">
      <c r="B16" s="1" t="s">
        <v>173</v>
      </c>
    </row>
    <row r="17" customFormat="false" ht="12.75" hidden="false" customHeight="false" outlineLevel="0" collapsed="false">
      <c r="B17" s="1" t="s">
        <v>174</v>
      </c>
    </row>
    <row r="18" customFormat="false" ht="12.75" hidden="false" customHeight="false" outlineLevel="0" collapsed="false">
      <c r="B18" s="1" t="s">
        <v>175</v>
      </c>
    </row>
    <row r="19" customFormat="false" ht="12.75" hidden="false" customHeight="false" outlineLevel="0" collapsed="false">
      <c r="B19" s="1" t="s">
        <v>176</v>
      </c>
    </row>
    <row r="20" customFormat="false" ht="12.75" hidden="false" customHeight="false" outlineLevel="0" collapsed="false">
      <c r="B20" s="1" t="s">
        <v>177</v>
      </c>
    </row>
    <row r="21" customFormat="false" ht="12.75" hidden="false" customHeight="false" outlineLevel="0" collapsed="false">
      <c r="B21" s="1" t="s">
        <v>178</v>
      </c>
    </row>
    <row r="22" customFormat="false" ht="12.75" hidden="false" customHeight="false" outlineLevel="0" collapsed="false">
      <c r="B22" s="1" t="s">
        <v>179</v>
      </c>
    </row>
    <row r="23" customFormat="false" ht="12.75" hidden="false" customHeight="false" outlineLevel="0" collapsed="false">
      <c r="B23" s="1" t="s">
        <v>180</v>
      </c>
    </row>
    <row r="24" customFormat="false" ht="12.75" hidden="false" customHeight="false" outlineLevel="0" collapsed="false">
      <c r="B24" s="1" t="s">
        <v>181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9" activeCellId="1" sqref="14:14 E29"/>
    </sheetView>
  </sheetViews>
  <sheetFormatPr defaultColWidth="11.7421875" defaultRowHeight="12.75" zeroHeight="false" outlineLevelRow="0" outlineLevelCol="0"/>
  <cols>
    <col collapsed="false" customWidth="true" hidden="false" outlineLevel="0" max="1" min="1" style="1" width="27.42"/>
  </cols>
  <sheetData>
    <row r="1" customFormat="false" ht="12.75" hidden="false" customHeight="false" outlineLevel="0" collapsed="false">
      <c r="A1" s="27" t="s">
        <v>132</v>
      </c>
    </row>
    <row r="2" customFormat="false" ht="12.75" hidden="false" customHeight="false" outlineLevel="0" collapsed="false">
      <c r="A2" s="1" t="s">
        <v>182</v>
      </c>
    </row>
    <row r="3" customFormat="false" ht="12.75" hidden="false" customHeight="false" outlineLevel="0" collapsed="false">
      <c r="A3" s="1" t="s">
        <v>183</v>
      </c>
    </row>
    <row r="4" customFormat="false" ht="12.75" hidden="false" customHeight="false" outlineLevel="0" collapsed="false">
      <c r="A4" s="1" t="s">
        <v>184</v>
      </c>
    </row>
    <row r="29" customFormat="false" ht="12.8" hidden="false" customHeight="false" outlineLevel="0" collapsed="false">
      <c r="E29" s="1"/>
    </row>
  </sheetData>
  <dataValidations count="1">
    <dataValidation allowBlank="true" errorStyle="stop" operator="equal" showDropDown="false" showErrorMessage="true" showInputMessage="false" sqref="E29" type="none">
      <formula1>'spectroMass MultiChoice Mapping'!$A$120:$A$124</formula1>
      <formula2>0</formula2>
    </dataValidation>
  </dataValidations>
  <printOptions headings="false" gridLines="false" gridLinesSet="true" horizontalCentered="false" verticalCentered="false"/>
  <pageMargins left="0.7875" right="0.7875" top="1.025" bottom="1.025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4" activeCellId="1" sqref="14:14 C24"/>
    </sheetView>
  </sheetViews>
  <sheetFormatPr defaultColWidth="11.7421875" defaultRowHeight="12.75" zeroHeight="false" outlineLevelRow="0" outlineLevelCol="0"/>
  <cols>
    <col collapsed="false" customWidth="true" hidden="false" outlineLevel="0" max="1" min="1" style="1" width="34.13"/>
    <col collapsed="false" customWidth="true" hidden="false" outlineLevel="0" max="2" min="2" style="1" width="33.41"/>
    <col collapsed="false" customWidth="true" hidden="false" outlineLevel="0" max="4" min="3" style="1" width="73.43"/>
    <col collapsed="false" customWidth="true" hidden="false" outlineLevel="0" max="5" min="5" style="1" width="32.57"/>
    <col collapsed="false" customWidth="true" hidden="false" outlineLevel="0" max="6" min="6" style="1" width="61.15"/>
  </cols>
  <sheetData>
    <row r="1" customFormat="false" ht="12.8" hidden="false" customHeight="false" outlineLevel="0" collapsed="false">
      <c r="A1" s="27" t="s">
        <v>185</v>
      </c>
      <c r="B1" s="27" t="s">
        <v>186</v>
      </c>
      <c r="C1" s="27" t="s">
        <v>187</v>
      </c>
      <c r="D1" s="27" t="s">
        <v>188</v>
      </c>
      <c r="E1" s="27" t="s">
        <v>189</v>
      </c>
      <c r="F1" s="27" t="s">
        <v>189</v>
      </c>
      <c r="G1" s="27"/>
    </row>
    <row r="2" customFormat="false" ht="16.5" hidden="false" customHeight="false" outlineLevel="0" collapsed="false">
      <c r="A2" s="28" t="s">
        <v>190</v>
      </c>
      <c r="B2" s="1" t="s">
        <v>191</v>
      </c>
      <c r="C2" s="15" t="s">
        <v>192</v>
      </c>
      <c r="D2" s="15" t="s">
        <v>193</v>
      </c>
      <c r="E2" s="29" t="s">
        <v>194</v>
      </c>
      <c r="F2" s="29" t="s">
        <v>195</v>
      </c>
    </row>
    <row r="3" customFormat="false" ht="16.5" hidden="false" customHeight="false" outlineLevel="0" collapsed="false">
      <c r="A3" s="28" t="s">
        <v>196</v>
      </c>
      <c r="B3" s="1" t="s">
        <v>197</v>
      </c>
      <c r="C3" s="15" t="s">
        <v>198</v>
      </c>
      <c r="D3" s="15" t="s">
        <v>199</v>
      </c>
      <c r="E3" s="29" t="s">
        <v>200</v>
      </c>
      <c r="F3" s="29" t="s">
        <v>201</v>
      </c>
    </row>
    <row r="4" customFormat="false" ht="16.5" hidden="false" customHeight="false" outlineLevel="0" collapsed="false">
      <c r="A4" s="28" t="s">
        <v>202</v>
      </c>
      <c r="B4" s="1" t="s">
        <v>203</v>
      </c>
      <c r="C4" s="15" t="s">
        <v>204</v>
      </c>
      <c r="D4" s="15" t="s">
        <v>205</v>
      </c>
      <c r="E4" s="29" t="s">
        <v>206</v>
      </c>
      <c r="F4" s="29" t="s">
        <v>207</v>
      </c>
    </row>
    <row r="5" customFormat="false" ht="16.5" hidden="false" customHeight="false" outlineLevel="0" collapsed="false">
      <c r="A5" s="28"/>
      <c r="B5" s="1" t="s">
        <v>208</v>
      </c>
      <c r="D5" s="15" t="s">
        <v>209</v>
      </c>
      <c r="E5" s="29" t="s">
        <v>210</v>
      </c>
      <c r="F5" s="29"/>
    </row>
    <row r="6" customFormat="false" ht="14.25" hidden="false" customHeight="false" outlineLevel="0" collapsed="false">
      <c r="A6" s="28"/>
      <c r="B6" s="1" t="s">
        <v>211</v>
      </c>
      <c r="D6" s="15" t="s">
        <v>212</v>
      </c>
      <c r="E6" s="30" t="s">
        <v>213</v>
      </c>
      <c r="F6" s="30"/>
    </row>
    <row r="7" customFormat="false" ht="16.5" hidden="false" customHeight="false" outlineLevel="0" collapsed="false">
      <c r="A7" s="28"/>
      <c r="B7" s="1" t="s">
        <v>214</v>
      </c>
      <c r="D7" s="15" t="s">
        <v>215</v>
      </c>
      <c r="E7" s="29" t="s">
        <v>216</v>
      </c>
      <c r="F7" s="29"/>
    </row>
    <row r="8" customFormat="false" ht="16.5" hidden="false" customHeight="false" outlineLevel="0" collapsed="false">
      <c r="A8" s="28"/>
      <c r="B8" s="1" t="s">
        <v>217</v>
      </c>
      <c r="D8" s="15" t="s">
        <v>218</v>
      </c>
      <c r="E8" s="29" t="s">
        <v>195</v>
      </c>
      <c r="F8" s="29"/>
    </row>
    <row r="9" customFormat="false" ht="16.5" hidden="false" customHeight="false" outlineLevel="0" collapsed="false">
      <c r="A9" s="28"/>
      <c r="B9" s="1" t="s">
        <v>219</v>
      </c>
      <c r="D9" s="15" t="s">
        <v>220</v>
      </c>
      <c r="E9" s="29" t="s">
        <v>201</v>
      </c>
      <c r="F9" s="29"/>
    </row>
    <row r="10" customFormat="false" ht="16.5" hidden="false" customHeight="false" outlineLevel="0" collapsed="false">
      <c r="A10" s="28"/>
      <c r="B10" s="1" t="s">
        <v>221</v>
      </c>
      <c r="D10" s="15" t="s">
        <v>222</v>
      </c>
      <c r="E10" s="29" t="s">
        <v>207</v>
      </c>
      <c r="F10" s="29"/>
    </row>
    <row r="11" customFormat="false" ht="16.5" hidden="false" customHeight="false" outlineLevel="0" collapsed="false">
      <c r="B11" s="1" t="s">
        <v>223</v>
      </c>
      <c r="D11" s="29"/>
      <c r="E11" s="29"/>
      <c r="F11" s="29"/>
    </row>
    <row r="12" customFormat="false" ht="16.5" hidden="false" customHeight="false" outlineLevel="0" collapsed="false">
      <c r="B12" s="1" t="s">
        <v>224</v>
      </c>
      <c r="D12" s="29"/>
      <c r="E12" s="29"/>
      <c r="F12" s="29"/>
    </row>
    <row r="13" customFormat="false" ht="16.5" hidden="false" customHeight="false" outlineLevel="0" collapsed="false">
      <c r="B13" s="1" t="s">
        <v>225</v>
      </c>
      <c r="D13" s="30"/>
      <c r="E13" s="29"/>
      <c r="F13" s="29"/>
    </row>
    <row r="14" customFormat="false" ht="16.5" hidden="false" customHeight="false" outlineLevel="0" collapsed="false">
      <c r="B14" s="1" t="s">
        <v>226</v>
      </c>
      <c r="D14" s="30"/>
      <c r="E14" s="29"/>
      <c r="F14" s="29"/>
    </row>
    <row r="15" customFormat="false" ht="16.5" hidden="false" customHeight="false" outlineLevel="0" collapsed="false">
      <c r="D15" s="29"/>
      <c r="E15" s="30"/>
      <c r="F15" s="30"/>
    </row>
    <row r="16" customFormat="false" ht="16.5" hidden="false" customHeight="false" outlineLevel="0" collapsed="false">
      <c r="D16" s="29"/>
      <c r="E16" s="30"/>
      <c r="F16" s="30"/>
    </row>
    <row r="17" customFormat="false" ht="16.5" hidden="false" customHeight="false" outlineLevel="0" collapsed="false">
      <c r="D17" s="29"/>
      <c r="E17" s="29"/>
      <c r="F17" s="29"/>
    </row>
    <row r="18" customFormat="false" ht="16.5" hidden="false" customHeight="false" outlineLevel="0" collapsed="false">
      <c r="D18" s="29"/>
      <c r="E18" s="29"/>
      <c r="F18" s="29"/>
    </row>
    <row r="19" customFormat="false" ht="16.5" hidden="false" customHeight="false" outlineLevel="0" collapsed="false">
      <c r="D19" s="29"/>
      <c r="E19" s="29"/>
      <c r="F19" s="29"/>
    </row>
    <row r="20" customFormat="false" ht="16.5" hidden="false" customHeight="false" outlineLevel="0" collapsed="false">
      <c r="D20" s="29"/>
      <c r="E20" s="29"/>
      <c r="F20" s="29"/>
    </row>
    <row r="21" customFormat="false" ht="16.5" hidden="false" customHeight="false" outlineLevel="0" collapsed="false">
      <c r="D21" s="29"/>
      <c r="E21" s="29"/>
      <c r="F21" s="29"/>
    </row>
    <row r="22" customFormat="false" ht="16.5" hidden="false" customHeight="false" outlineLevel="0" collapsed="false">
      <c r="D22" s="29"/>
      <c r="E22" s="29"/>
      <c r="F22" s="29"/>
    </row>
    <row r="23" customFormat="false" ht="16.5" hidden="false" customHeight="false" outlineLevel="0" collapsed="false">
      <c r="D23" s="29"/>
      <c r="E23" s="29"/>
      <c r="F23" s="29"/>
    </row>
    <row r="24" customFormat="false" ht="16.5" hidden="false" customHeight="false" outlineLevel="0" collapsed="false">
      <c r="D24" s="29"/>
      <c r="E24" s="29"/>
      <c r="F24" s="29"/>
    </row>
    <row r="25" customFormat="false" ht="16.5" hidden="false" customHeight="false" outlineLevel="0" collapsed="false">
      <c r="D25" s="29"/>
      <c r="E25" s="29"/>
      <c r="F25" s="29"/>
    </row>
    <row r="26" customFormat="false" ht="16.5" hidden="false" customHeight="false" outlineLevel="0" collapsed="false">
      <c r="D26" s="29"/>
      <c r="E26" s="29"/>
      <c r="F26" s="29"/>
    </row>
    <row r="27" customFormat="false" ht="16.5" hidden="false" customHeight="false" outlineLevel="0" collapsed="false">
      <c r="E27" s="29"/>
      <c r="F27" s="29"/>
    </row>
    <row r="28" customFormat="false" ht="16.5" hidden="false" customHeight="false" outlineLevel="0" collapsed="false">
      <c r="E28" s="29"/>
      <c r="F28" s="29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19:A130"/>
  <sheetViews>
    <sheetView showFormulas="false" showGridLines="true" showRowColHeaders="true" showZeros="true" rightToLeft="false" tabSelected="false" showOutlineSymbols="true" defaultGridColor="true" view="normal" topLeftCell="A119" colorId="64" zoomScale="100" zoomScaleNormal="100" zoomScalePageLayoutView="100" workbookViewId="0">
      <selection pane="topLeft" activeCell="B140" activeCellId="1" sqref="14:14 B140"/>
    </sheetView>
  </sheetViews>
  <sheetFormatPr defaultColWidth="11.7421875" defaultRowHeight="12.75" zeroHeight="false" outlineLevelRow="0" outlineLevelCol="0"/>
  <cols>
    <col collapsed="false" customWidth="true" hidden="false" outlineLevel="0" max="1" min="1" style="1" width="39.43"/>
  </cols>
  <sheetData>
    <row r="119" customFormat="false" ht="12.75" hidden="false" customHeight="false" outlineLevel="0" collapsed="false">
      <c r="A119" s="27" t="s">
        <v>227</v>
      </c>
    </row>
    <row r="120" customFormat="false" ht="12.8" hidden="false" customHeight="false" outlineLevel="0" collapsed="false">
      <c r="A120" s="1" t="s">
        <v>228</v>
      </c>
    </row>
    <row r="121" customFormat="false" ht="12.8" hidden="false" customHeight="false" outlineLevel="0" collapsed="false">
      <c r="A121" s="1" t="s">
        <v>229</v>
      </c>
    </row>
    <row r="122" customFormat="false" ht="12.8" hidden="false" customHeight="false" outlineLevel="0" collapsed="false">
      <c r="A122" s="1" t="s">
        <v>230</v>
      </c>
    </row>
    <row r="123" customFormat="false" ht="12.8" hidden="false" customHeight="false" outlineLevel="0" collapsed="false">
      <c r="A123" s="1" t="s">
        <v>231</v>
      </c>
    </row>
    <row r="124" customFormat="false" ht="12.8" hidden="false" customHeight="false" outlineLevel="0" collapsed="false">
      <c r="A124" s="1" t="s">
        <v>232</v>
      </c>
    </row>
    <row r="125" customFormat="false" ht="12.8" hidden="false" customHeight="false" outlineLevel="0" collapsed="false">
      <c r="A125" s="1" t="s">
        <v>233</v>
      </c>
    </row>
    <row r="126" customFormat="false" ht="12.8" hidden="false" customHeight="false" outlineLevel="0" collapsed="false"/>
    <row r="127" customFormat="false" ht="12.8" hidden="false" customHeight="false" outlineLevel="0" collapsed="false"/>
    <row r="128" customFormat="false" ht="12.8" hidden="false" customHeight="false" outlineLevel="0" collapsed="false"/>
    <row r="129" customFormat="false" ht="12.8" hidden="false" customHeight="false" outlineLevel="0" collapsed="false"/>
    <row r="130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25"/>
  <sheetViews>
    <sheetView showFormulas="false" showGridLines="true" showRowColHeaders="true" showZeros="true" rightToLeft="false" tabSelected="false" showOutlineSymbols="true" defaultGridColor="true" view="normal" topLeftCell="H1" colorId="64" zoomScale="100" zoomScaleNormal="100" zoomScalePageLayoutView="100" workbookViewId="0">
      <selection pane="topLeft" activeCell="L4" activeCellId="1" sqref="14:14 L4"/>
    </sheetView>
  </sheetViews>
  <sheetFormatPr defaultColWidth="11.640625" defaultRowHeight="12.75" zeroHeight="false" outlineLevelRow="0" outlineLevelCol="0"/>
  <cols>
    <col collapsed="false" customWidth="true" hidden="false" outlineLevel="0" max="1" min="1" style="1" width="39.43"/>
    <col collapsed="false" customWidth="true" hidden="false" outlineLevel="0" max="2" min="2" style="1" width="28.9"/>
    <col collapsed="false" customWidth="true" hidden="false" outlineLevel="0" max="3" min="3" style="1" width="54.04"/>
    <col collapsed="false" customWidth="true" hidden="false" outlineLevel="0" max="4" min="4" style="1" width="43.63"/>
    <col collapsed="false" customWidth="true" hidden="false" outlineLevel="0" max="5" min="5" style="1" width="24.6"/>
    <col collapsed="false" customWidth="true" hidden="false" outlineLevel="0" max="6" min="6" style="1" width="40.29"/>
    <col collapsed="false" customWidth="true" hidden="false" outlineLevel="0" max="7" min="7" style="1" width="33.07"/>
    <col collapsed="false" customWidth="true" hidden="false" outlineLevel="0" max="8" min="8" style="1" width="40.01"/>
    <col collapsed="false" customWidth="true" hidden="false" outlineLevel="0" max="9" min="9" style="1" width="47.1"/>
    <col collapsed="false" customWidth="true" hidden="false" outlineLevel="0" max="10" min="10" style="1" width="46.96"/>
    <col collapsed="false" customWidth="true" hidden="false" outlineLevel="0" max="11" min="11" style="1" width="37.11"/>
    <col collapsed="false" customWidth="true" hidden="false" outlineLevel="0" max="12" min="12" style="1" width="39.73"/>
  </cols>
  <sheetData>
    <row r="1" customFormat="false" ht="12.8" hidden="false" customHeight="false" outlineLevel="0" collapsed="false">
      <c r="A1" s="27" t="s">
        <v>234</v>
      </c>
      <c r="B1" s="27" t="s">
        <v>235</v>
      </c>
      <c r="C1" s="27" t="s">
        <v>236</v>
      </c>
      <c r="D1" s="27" t="s">
        <v>237</v>
      </c>
      <c r="E1" s="27" t="s">
        <v>238</v>
      </c>
      <c r="F1" s="27" t="s">
        <v>239</v>
      </c>
      <c r="G1" s="27" t="s">
        <v>240</v>
      </c>
      <c r="H1" s="27" t="s">
        <v>241</v>
      </c>
      <c r="I1" s="27" t="s">
        <v>242</v>
      </c>
      <c r="J1" s="27" t="s">
        <v>243</v>
      </c>
      <c r="K1" s="27" t="s">
        <v>244</v>
      </c>
      <c r="L1" s="27" t="s">
        <v>245</v>
      </c>
      <c r="M1" s="27"/>
    </row>
    <row r="2" customFormat="false" ht="12.8" hidden="false" customHeight="false" outlineLevel="0" collapsed="false">
      <c r="A2" s="1" t="s">
        <v>246</v>
      </c>
      <c r="B2" s="1" t="s">
        <v>247</v>
      </c>
      <c r="C2" s="1" t="s">
        <v>248</v>
      </c>
      <c r="D2" s="1" t="s">
        <v>249</v>
      </c>
      <c r="E2" s="1" t="s">
        <v>250</v>
      </c>
      <c r="F2" s="1" t="s">
        <v>251</v>
      </c>
      <c r="G2" s="1" t="s">
        <v>252</v>
      </c>
      <c r="H2" s="1" t="s">
        <v>253</v>
      </c>
      <c r="I2" s="1" t="s">
        <v>254</v>
      </c>
      <c r="J2" s="1" t="s">
        <v>255</v>
      </c>
      <c r="K2" s="1" t="s">
        <v>256</v>
      </c>
      <c r="L2" s="1" t="s">
        <v>257</v>
      </c>
    </row>
    <row r="3" customFormat="false" ht="25.5" hidden="false" customHeight="false" outlineLevel="0" collapsed="false">
      <c r="A3" s="1" t="s">
        <v>258</v>
      </c>
      <c r="B3" s="1" t="s">
        <v>259</v>
      </c>
      <c r="C3" s="1" t="s">
        <v>260</v>
      </c>
      <c r="D3" s="1" t="s">
        <v>261</v>
      </c>
      <c r="E3" s="1" t="s">
        <v>262</v>
      </c>
      <c r="F3" s="1" t="s">
        <v>263</v>
      </c>
      <c r="G3" s="15" t="s">
        <v>264</v>
      </c>
      <c r="H3" s="1" t="s">
        <v>265</v>
      </c>
      <c r="I3" s="1" t="s">
        <v>266</v>
      </c>
      <c r="J3" s="1" t="s">
        <v>267</v>
      </c>
      <c r="K3" s="1" t="s">
        <v>268</v>
      </c>
      <c r="L3" s="1" t="s">
        <v>269</v>
      </c>
    </row>
    <row r="4" customFormat="false" ht="25.5" hidden="false" customHeight="false" outlineLevel="0" collapsed="false">
      <c r="A4" s="1" t="s">
        <v>270</v>
      </c>
      <c r="B4" s="1" t="s">
        <v>271</v>
      </c>
      <c r="C4" s="1" t="s">
        <v>272</v>
      </c>
      <c r="F4" s="1" t="s">
        <v>273</v>
      </c>
      <c r="G4" s="15" t="s">
        <v>274</v>
      </c>
      <c r="H4" s="1" t="s">
        <v>275</v>
      </c>
      <c r="J4" s="1" t="s">
        <v>276</v>
      </c>
      <c r="K4" s="1" t="s">
        <v>277</v>
      </c>
    </row>
    <row r="5" customFormat="false" ht="12.8" hidden="false" customHeight="false" outlineLevel="0" collapsed="false">
      <c r="A5" s="1" t="s">
        <v>278</v>
      </c>
      <c r="F5" s="1" t="s">
        <v>279</v>
      </c>
      <c r="H5" s="1" t="s">
        <v>280</v>
      </c>
      <c r="J5" s="1" t="s">
        <v>281</v>
      </c>
    </row>
    <row r="6" customFormat="false" ht="12.8" hidden="false" customHeight="false" outlineLevel="0" collapsed="false">
      <c r="A6" s="1" t="s">
        <v>282</v>
      </c>
      <c r="H6" s="1" t="s">
        <v>283</v>
      </c>
      <c r="J6" s="1" t="s">
        <v>284</v>
      </c>
    </row>
    <row r="7" customFormat="false" ht="12.8" hidden="false" customHeight="false" outlineLevel="0" collapsed="false">
      <c r="H7" s="1" t="s">
        <v>285</v>
      </c>
      <c r="J7" s="1" t="s">
        <v>286</v>
      </c>
    </row>
    <row r="8" customFormat="false" ht="12.8" hidden="false" customHeight="false" outlineLevel="0" collapsed="false">
      <c r="J8" s="1" t="s">
        <v>287</v>
      </c>
    </row>
    <row r="9" customFormat="false" ht="12.8" hidden="false" customHeight="false" outlineLevel="0" collapsed="false">
      <c r="J9" s="1" t="s">
        <v>288</v>
      </c>
    </row>
    <row r="119" customFormat="false" ht="12.8" hidden="false" customHeight="false" outlineLevel="0" collapsed="false">
      <c r="A119" s="27" t="s">
        <v>227</v>
      </c>
    </row>
    <row r="120" customFormat="false" ht="12.8" hidden="false" customHeight="false" outlineLevel="0" collapsed="false">
      <c r="A120" s="1" t="s">
        <v>289</v>
      </c>
    </row>
    <row r="121" customFormat="false" ht="12.8" hidden="false" customHeight="false" outlineLevel="0" collapsed="false">
      <c r="A121" s="1" t="s">
        <v>290</v>
      </c>
    </row>
    <row r="122" customFormat="false" ht="12.8" hidden="false" customHeight="false" outlineLevel="0" collapsed="false">
      <c r="A122" s="1" t="s">
        <v>291</v>
      </c>
    </row>
    <row r="123" customFormat="false" ht="12.8" hidden="false" customHeight="false" outlineLevel="0" collapsed="false">
      <c r="A123" s="1" t="s">
        <v>231</v>
      </c>
    </row>
    <row r="124" customFormat="false" ht="12.8" hidden="false" customHeight="false" outlineLevel="0" collapsed="false">
      <c r="A124" s="1" t="s">
        <v>232</v>
      </c>
    </row>
    <row r="125" customFormat="false" ht="12.8" hidden="false" customHeight="false" outlineLevel="0" collapsed="false">
      <c r="A125" s="1" t="s">
        <v>233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22"/>
  <sheetViews>
    <sheetView showFormulas="false" showGridLines="true" showRowColHeaders="true" showZeros="true" rightToLeft="false" tabSelected="false" showOutlineSymbols="true" defaultGridColor="true" view="normal" topLeftCell="H1" colorId="64" zoomScale="100" zoomScaleNormal="100" zoomScalePageLayoutView="100" workbookViewId="0">
      <selection pane="topLeft" activeCell="J24" activeCellId="1" sqref="14:14 J24"/>
    </sheetView>
  </sheetViews>
  <sheetFormatPr defaultColWidth="11.640625" defaultRowHeight="12.75" zeroHeight="false" outlineLevelRow="0" outlineLevelCol="0"/>
  <cols>
    <col collapsed="false" customWidth="true" hidden="false" outlineLevel="0" max="1" min="1" style="1" width="39.43"/>
    <col collapsed="false" customWidth="true" hidden="false" outlineLevel="0" max="2" min="2" style="1" width="28.9"/>
    <col collapsed="false" customWidth="true" hidden="false" outlineLevel="0" max="3" min="3" style="1" width="54.04"/>
    <col collapsed="false" customWidth="true" hidden="false" outlineLevel="0" max="4" min="4" style="1" width="43.63"/>
    <col collapsed="false" customWidth="true" hidden="false" outlineLevel="0" max="5" min="5" style="1" width="24.6"/>
    <col collapsed="false" customWidth="true" hidden="false" outlineLevel="0" max="6" min="6" style="1" width="40.29"/>
    <col collapsed="false" customWidth="true" hidden="false" outlineLevel="0" max="7" min="7" style="1" width="33.07"/>
    <col collapsed="false" customWidth="true" hidden="false" outlineLevel="0" max="8" min="8" style="1" width="40.01"/>
    <col collapsed="false" customWidth="true" hidden="false" outlineLevel="0" max="9" min="9" style="1" width="47.1"/>
    <col collapsed="false" customWidth="true" hidden="false" outlineLevel="0" max="10" min="10" style="1" width="46.96"/>
    <col collapsed="false" customWidth="true" hidden="false" outlineLevel="0" max="11" min="11" style="1" width="37.11"/>
    <col collapsed="false" customWidth="true" hidden="false" outlineLevel="0" max="12" min="12" style="1" width="39.73"/>
  </cols>
  <sheetData>
    <row r="1" customFormat="false" ht="12.8" hidden="false" customHeight="false" outlineLevel="0" collapsed="false">
      <c r="A1" s="27" t="s">
        <v>234</v>
      </c>
      <c r="B1" s="27" t="s">
        <v>235</v>
      </c>
      <c r="C1" s="27" t="s">
        <v>236</v>
      </c>
      <c r="D1" s="27" t="s">
        <v>237</v>
      </c>
      <c r="E1" s="27" t="s">
        <v>238</v>
      </c>
      <c r="F1" s="27" t="s">
        <v>239</v>
      </c>
      <c r="G1" s="27" t="s">
        <v>240</v>
      </c>
      <c r="H1" s="27" t="s">
        <v>292</v>
      </c>
      <c r="I1" s="27" t="s">
        <v>293</v>
      </c>
      <c r="J1" s="27" t="s">
        <v>294</v>
      </c>
      <c r="K1" s="27"/>
      <c r="L1" s="27"/>
      <c r="M1" s="27"/>
    </row>
    <row r="2" customFormat="false" ht="12.8" hidden="false" customHeight="false" outlineLevel="0" collapsed="false">
      <c r="A2" s="1" t="s">
        <v>278</v>
      </c>
      <c r="F2" s="1" t="s">
        <v>279</v>
      </c>
      <c r="H2" s="1" t="s">
        <v>295</v>
      </c>
      <c r="I2" s="1" t="s">
        <v>296</v>
      </c>
      <c r="J2" s="1" t="s">
        <v>297</v>
      </c>
    </row>
    <row r="3" customFormat="false" ht="12.8" hidden="false" customHeight="false" outlineLevel="0" collapsed="false">
      <c r="A3" s="1" t="s">
        <v>282</v>
      </c>
      <c r="H3" s="1" t="s">
        <v>298</v>
      </c>
      <c r="I3" s="1" t="s">
        <v>299</v>
      </c>
      <c r="J3" s="1" t="s">
        <v>300</v>
      </c>
    </row>
    <row r="4" customFormat="false" ht="12.8" hidden="false" customHeight="false" outlineLevel="0" collapsed="false">
      <c r="H4" s="1" t="s">
        <v>301</v>
      </c>
      <c r="I4" s="1" t="s">
        <v>302</v>
      </c>
      <c r="J4" s="1" t="s">
        <v>303</v>
      </c>
    </row>
    <row r="5" customFormat="false" ht="12.8" hidden="false" customHeight="false" outlineLevel="0" collapsed="false">
      <c r="I5" s="1" t="s">
        <v>304</v>
      </c>
      <c r="J5" s="1" t="s">
        <v>305</v>
      </c>
    </row>
    <row r="6" customFormat="false" ht="12.8" hidden="false" customHeight="false" outlineLevel="0" collapsed="false">
      <c r="I6" s="1" t="s">
        <v>306</v>
      </c>
      <c r="J6" s="1" t="s">
        <v>307</v>
      </c>
    </row>
    <row r="7" customFormat="false" ht="12.8" hidden="false" customHeight="false" outlineLevel="0" collapsed="false">
      <c r="I7" s="1" t="s">
        <v>308</v>
      </c>
      <c r="J7" s="1" t="s">
        <v>309</v>
      </c>
    </row>
    <row r="8" customFormat="false" ht="12.8" hidden="false" customHeight="false" outlineLevel="0" collapsed="false">
      <c r="I8" s="1" t="s">
        <v>310</v>
      </c>
    </row>
    <row r="9" customFormat="false" ht="12.8" hidden="false" customHeight="false" outlineLevel="0" collapsed="false">
      <c r="I9" s="1" t="s">
        <v>311</v>
      </c>
    </row>
    <row r="116" customFormat="false" ht="12.8" hidden="false" customHeight="false" outlineLevel="0" collapsed="false">
      <c r="A116" s="27" t="s">
        <v>227</v>
      </c>
    </row>
    <row r="117" customFormat="false" ht="12.8" hidden="false" customHeight="false" outlineLevel="0" collapsed="false">
      <c r="A117" s="1" t="s">
        <v>289</v>
      </c>
    </row>
    <row r="118" customFormat="false" ht="12.8" hidden="false" customHeight="false" outlineLevel="0" collapsed="false">
      <c r="A118" s="1" t="s">
        <v>290</v>
      </c>
    </row>
    <row r="119" customFormat="false" ht="12.8" hidden="false" customHeight="false" outlineLevel="0" collapsed="false">
      <c r="A119" s="1" t="s">
        <v>291</v>
      </c>
    </row>
    <row r="120" customFormat="false" ht="12.8" hidden="false" customHeight="false" outlineLevel="0" collapsed="false">
      <c r="A120" s="1" t="s">
        <v>231</v>
      </c>
    </row>
    <row r="121" customFormat="false" ht="12.8" hidden="false" customHeight="false" outlineLevel="0" collapsed="false">
      <c r="A121" s="1" t="s">
        <v>232</v>
      </c>
    </row>
    <row r="122" customFormat="false" ht="12.8" hidden="false" customHeight="false" outlineLevel="0" collapsed="false">
      <c r="A122" s="1" t="s">
        <v>233</v>
      </c>
    </row>
  </sheetData>
  <dataValidations count="1">
    <dataValidation allowBlank="true" errorStyle="stop" operator="equal" showDropDown="false" showErrorMessage="true" showInputMessage="false" sqref="H29" type="none">
      <formula1>'spectroMass MultiChoice Mapping'!$A$120:$A$124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4216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2022-11-22T14:47:02Z</dcterms:created>
  <dc:creator>Adrien Favier</dc:creator>
  <dc:description/>
  <dc:language>en-US</dc:language>
  <cp:lastModifiedBy>Adrien Favier</cp:lastModifiedBy>
  <dcterms:modified xsi:type="dcterms:W3CDTF">2026-03-02T16:07:51Z</dcterms:modified>
  <cp:revision>289</cp:revision>
  <dc:subject/>
  <dc:title/>
</cp:coreProperties>
</file>